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ольВВ\Desktop\Рабочий стол\ЗТО\Продажи\2025 год\"/>
    </mc:Choice>
  </mc:AlternateContent>
  <xr:revisionPtr revIDLastSave="0" documentId="13_ncr:1_{7D9AA690-D6FC-47CD-A73B-E1F52ED6A02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для продажи" sheetId="3" r:id="rId1"/>
  </sheets>
  <definedNames>
    <definedName name="_xlnm._FilterDatabase" localSheetId="0" hidden="1">'для продажи'!$A$4:$D$122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5" i="3"/>
  <c r="D123" i="3"/>
  <c r="F123" i="3" l="1"/>
</calcChain>
</file>

<file path=xl/sharedStrings.xml><?xml version="1.0" encoding="utf-8"?>
<sst xmlns="http://schemas.openxmlformats.org/spreadsheetml/2006/main" count="244" uniqueCount="127">
  <si>
    <t>ЕИ</t>
  </si>
  <si>
    <t>шт</t>
  </si>
  <si>
    <t>Подшипник 1000906</t>
  </si>
  <si>
    <t>Подшипник 102211</t>
  </si>
  <si>
    <t>Подшипник 107</t>
  </si>
  <si>
    <t>Подшипник 113 (6013)</t>
  </si>
  <si>
    <t>Подшипник 1196</t>
  </si>
  <si>
    <t>Подшипник 1204</t>
  </si>
  <si>
    <t>Подшипник 12736</t>
  </si>
  <si>
    <t>Подшипник 1516</t>
  </si>
  <si>
    <t>Подшипник 1616</t>
  </si>
  <si>
    <t>Подшипник 180606</t>
  </si>
  <si>
    <t>Подшипник 2-178813</t>
  </si>
  <si>
    <t>Подшипник 2-178824Л</t>
  </si>
  <si>
    <t>Подшипник 2-3182113К</t>
  </si>
  <si>
    <t>Подшипник 2-3182124</t>
  </si>
  <si>
    <t>Подшипник 2-697920Л</t>
  </si>
  <si>
    <t>Подшипник 210</t>
  </si>
  <si>
    <t>Подшипник 213</t>
  </si>
  <si>
    <t>Подшипник 216А (22216)</t>
  </si>
  <si>
    <t>Подшипник 218</t>
  </si>
  <si>
    <t>Подшипник 2206 (№206)</t>
  </si>
  <si>
    <t>Подшипник 2212</t>
  </si>
  <si>
    <t>Подшипник 22310</t>
  </si>
  <si>
    <t>Подшипник 22312А</t>
  </si>
  <si>
    <t>Подшипник 2234 (КМ)</t>
  </si>
  <si>
    <t>Подшипник 23024</t>
  </si>
  <si>
    <t>Подшипник 2308</t>
  </si>
  <si>
    <t>Подшипник 2309</t>
  </si>
  <si>
    <t>Подшипник 2316</t>
  </si>
  <si>
    <t>Подшипник 2317</t>
  </si>
  <si>
    <t>Подшипник 234 Л</t>
  </si>
  <si>
    <t>Подшипник 3024 (80-2212)</t>
  </si>
  <si>
    <t>Подшипник 3026</t>
  </si>
  <si>
    <t>Подшипник 30308</t>
  </si>
  <si>
    <t>Подшипник 3182132</t>
  </si>
  <si>
    <t>Подшипник 3182140</t>
  </si>
  <si>
    <t>Подшипник 320</t>
  </si>
  <si>
    <t>Подшипник 32118</t>
  </si>
  <si>
    <t>Подшипник 322</t>
  </si>
  <si>
    <t>Подшипник 32212</t>
  </si>
  <si>
    <t>Подшипник 32216</t>
  </si>
  <si>
    <t>Подшипник 32216К</t>
  </si>
  <si>
    <t>Подшипник 32219</t>
  </si>
  <si>
    <t>Подшипник 32221-6</t>
  </si>
  <si>
    <t>Подшипник 32305</t>
  </si>
  <si>
    <t>Подшипник 32306</t>
  </si>
  <si>
    <t>Подшипник 32307</t>
  </si>
  <si>
    <t>Подшипник 32326М</t>
  </si>
  <si>
    <t>Подшипник 32328</t>
  </si>
  <si>
    <t>Подшипник 326</t>
  </si>
  <si>
    <t>Подшипник 32634</t>
  </si>
  <si>
    <t>Подшипник 3518</t>
  </si>
  <si>
    <t>Подшипник 3520</t>
  </si>
  <si>
    <t>Подшипник 3608</t>
  </si>
  <si>
    <t>Подшипник 36209</t>
  </si>
  <si>
    <t>Подшипник 36216</t>
  </si>
  <si>
    <t>Подшипник 3622</t>
  </si>
  <si>
    <t>Подшипник 3624 Н</t>
  </si>
  <si>
    <t>Подшипник 3626</t>
  </si>
  <si>
    <t>Подшипник 3630</t>
  </si>
  <si>
    <t>Подшипник 3632</t>
  </si>
  <si>
    <t>Подшипник 4-3182122</t>
  </si>
  <si>
    <t>Подшипник 4074105</t>
  </si>
  <si>
    <t>Подшипник 4074110</t>
  </si>
  <si>
    <t>Подшипник 42212</t>
  </si>
  <si>
    <t>Подшипник 42328</t>
  </si>
  <si>
    <t>Подшипник 42520 М</t>
  </si>
  <si>
    <t>Подшипник 436106</t>
  </si>
  <si>
    <t>Подшипник 46109</t>
  </si>
  <si>
    <t>Подшипник 46117</t>
  </si>
  <si>
    <t>Подшипник 46126</t>
  </si>
  <si>
    <t>Подшипник 46130</t>
  </si>
  <si>
    <t>Подшипник 46215</t>
  </si>
  <si>
    <t>Подшипник 46330</t>
  </si>
  <si>
    <t>Подшипник 46416</t>
  </si>
  <si>
    <t>Подшипник 5-46307</t>
  </si>
  <si>
    <t>Подшипник 51105</t>
  </si>
  <si>
    <t>Подшипник 5117</t>
  </si>
  <si>
    <t>Подшипник 51309</t>
  </si>
  <si>
    <t>Подшипник 53612</t>
  </si>
  <si>
    <t>Подшипник 588911</t>
  </si>
  <si>
    <t>Подшипник 6-105</t>
  </si>
  <si>
    <t>Подшипник 6-406</t>
  </si>
  <si>
    <t>Подшипник 6-42205</t>
  </si>
  <si>
    <t>Подшипник 6-7506</t>
  </si>
  <si>
    <t>Подшипник 6006</t>
  </si>
  <si>
    <t>Подшипник 6008</t>
  </si>
  <si>
    <t>Подшипник 6209Z</t>
  </si>
  <si>
    <t>Подшипник 6218</t>
  </si>
  <si>
    <t>Подшипник 6309 А</t>
  </si>
  <si>
    <t>Подшипник 6311</t>
  </si>
  <si>
    <t>Подшипник 6313</t>
  </si>
  <si>
    <t>Подшипник 6317</t>
  </si>
  <si>
    <t>Подшипник 66330 Л</t>
  </si>
  <si>
    <t>Подшипник 70-3224</t>
  </si>
  <si>
    <t>Подшипник 7203</t>
  </si>
  <si>
    <t>Подшипник 7208</t>
  </si>
  <si>
    <t>Подшипник 7307</t>
  </si>
  <si>
    <t>Подшипник 7310</t>
  </si>
  <si>
    <t>Подшипник 7315</t>
  </si>
  <si>
    <t>Подшипник 73727</t>
  </si>
  <si>
    <t>Подшипник 7506А</t>
  </si>
  <si>
    <t>Подшипник 7508</t>
  </si>
  <si>
    <t>Подшипник 7516</t>
  </si>
  <si>
    <t>Подшипник 7517</t>
  </si>
  <si>
    <t>Подшипник 7519а</t>
  </si>
  <si>
    <t>Подшипник 7607</t>
  </si>
  <si>
    <t>Подшипник 7610 ( 7506)</t>
  </si>
  <si>
    <t>Подшипник 7613</t>
  </si>
  <si>
    <t>Подшипник 7624 А</t>
  </si>
  <si>
    <t>Подшипник 8106</t>
  </si>
  <si>
    <t>Подшипник 8110</t>
  </si>
  <si>
    <t>Подшипник 8115</t>
  </si>
  <si>
    <t>Подшипник 8128</t>
  </si>
  <si>
    <t>Подшипник 8209</t>
  </si>
  <si>
    <t>Подшипник 8305</t>
  </si>
  <si>
    <t>Подшипник 8310</t>
  </si>
  <si>
    <t>Подшипник 8326Л</t>
  </si>
  <si>
    <t>Подшипник ШСП 50</t>
  </si>
  <si>
    <t>Итого</t>
  </si>
  <si>
    <t>Перечень подшипников для реализации</t>
  </si>
  <si>
    <t>Наименование</t>
  </si>
  <si>
    <t>№ пп</t>
  </si>
  <si>
    <t xml:space="preserve">Кол-во </t>
  </si>
  <si>
    <t>Цена за шт. на 29.09.2025, руб без НДС и без доставки</t>
  </si>
  <si>
    <t>Стоимость на 29.09.2025, руб без НДС и без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</si>
</sst>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8"/>
      <name val="Arial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A156-2B1D-4909-AF36-E846119726D2}">
  <dimension ref="A1:F123"/>
  <sheetViews>
    <sheetView tabSelected="1" topLeftCell="A97" workbookViewId="0">
      <selection activeCell="F15" sqref="F15"/>
    </sheetView>
  </sheetViews>
  <sheetFormatPr defaultColWidth="10.44140625" defaultRowHeight="15.5" x14ac:dyDescent="0.2"/>
  <cols>
    <col min="1" max="1" width="6.6640625" style="3" customWidth="1"/>
    <col min="2" max="2" width="28.33203125" style="1" customWidth="1"/>
    <col min="3" max="3" width="6.33203125" style="1" customWidth="1"/>
    <col min="4" max="4" width="10.6640625" style="1" customWidth="1"/>
    <col min="5" max="6" width="22.5546875" style="4" customWidth="1"/>
  </cols>
  <sheetData>
    <row r="1" spans="1:6" s="1" customFormat="1" ht="10" customHeight="1" x14ac:dyDescent="0.2">
      <c r="A1" s="3"/>
      <c r="E1" s="4"/>
      <c r="F1" s="4"/>
    </row>
    <row r="2" spans="1:6" ht="16" customHeight="1" x14ac:dyDescent="0.2">
      <c r="A2" s="15" t="s">
        <v>121</v>
      </c>
      <c r="B2" s="15"/>
      <c r="C2" s="15"/>
      <c r="D2" s="15"/>
      <c r="E2" s="15"/>
      <c r="F2" s="15"/>
    </row>
    <row r="3" spans="1:6" s="1" customFormat="1" ht="10" customHeight="1" x14ac:dyDescent="0.2">
      <c r="A3" s="3"/>
      <c r="E3" s="4"/>
      <c r="F3" s="4"/>
    </row>
    <row r="4" spans="1:6" s="3" customFormat="1" ht="45" customHeight="1" x14ac:dyDescent="0.2">
      <c r="A4" s="14" t="s">
        <v>123</v>
      </c>
      <c r="B4" s="14" t="s">
        <v>122</v>
      </c>
      <c r="C4" s="14" t="s">
        <v>0</v>
      </c>
      <c r="D4" s="14" t="s">
        <v>124</v>
      </c>
      <c r="E4" s="5" t="s">
        <v>125</v>
      </c>
      <c r="F4" s="5" t="s">
        <v>126</v>
      </c>
    </row>
    <row r="5" spans="1:6" s="1" customFormat="1" ht="16.5" customHeight="1" x14ac:dyDescent="0.2">
      <c r="A5" s="6">
        <v>1</v>
      </c>
      <c r="B5" s="7" t="s">
        <v>2</v>
      </c>
      <c r="C5" s="8" t="s">
        <v>1</v>
      </c>
      <c r="D5" s="9">
        <v>1</v>
      </c>
      <c r="E5" s="10">
        <v>60.057600000000001</v>
      </c>
      <c r="F5" s="10">
        <f>D5*E5</f>
        <v>60.057600000000001</v>
      </c>
    </row>
    <row r="6" spans="1:6" s="1" customFormat="1" ht="16.5" customHeight="1" x14ac:dyDescent="0.2">
      <c r="A6" s="6">
        <v>2</v>
      </c>
      <c r="B6" s="7" t="s">
        <v>3</v>
      </c>
      <c r="C6" s="8" t="s">
        <v>1</v>
      </c>
      <c r="D6" s="9">
        <v>2</v>
      </c>
      <c r="E6" s="10">
        <v>4205.7762000000002</v>
      </c>
      <c r="F6" s="10">
        <f>D6*E6</f>
        <v>8411.5524000000005</v>
      </c>
    </row>
    <row r="7" spans="1:6" s="1" customFormat="1" ht="16.5" customHeight="1" x14ac:dyDescent="0.2">
      <c r="A7" s="6">
        <v>3</v>
      </c>
      <c r="B7" s="7" t="s">
        <v>4</v>
      </c>
      <c r="C7" s="8" t="s">
        <v>1</v>
      </c>
      <c r="D7" s="9">
        <v>2</v>
      </c>
      <c r="E7" s="10">
        <v>54.529200000000003</v>
      </c>
      <c r="F7" s="10">
        <f>D7*E7</f>
        <v>109.05840000000001</v>
      </c>
    </row>
    <row r="8" spans="1:6" s="1" customFormat="1" ht="16.5" customHeight="1" x14ac:dyDescent="0.2">
      <c r="A8" s="6">
        <v>4</v>
      </c>
      <c r="B8" s="7" t="s">
        <v>5</v>
      </c>
      <c r="C8" s="8" t="s">
        <v>1</v>
      </c>
      <c r="D8" s="9">
        <v>3</v>
      </c>
      <c r="E8" s="10">
        <v>163.90379999999999</v>
      </c>
      <c r="F8" s="10">
        <f>D8*E8</f>
        <v>491.71139999999997</v>
      </c>
    </row>
    <row r="9" spans="1:6" s="1" customFormat="1" ht="16.5" customHeight="1" x14ac:dyDescent="0.2">
      <c r="A9" s="6">
        <v>5</v>
      </c>
      <c r="B9" s="7" t="s">
        <v>6</v>
      </c>
      <c r="C9" s="8" t="s">
        <v>1</v>
      </c>
      <c r="D9" s="9">
        <v>2</v>
      </c>
      <c r="E9" s="10">
        <v>20</v>
      </c>
      <c r="F9" s="10">
        <f>D9*E9</f>
        <v>40</v>
      </c>
    </row>
    <row r="10" spans="1:6" s="1" customFormat="1" ht="16.5" customHeight="1" x14ac:dyDescent="0.2">
      <c r="A10" s="6">
        <v>6</v>
      </c>
      <c r="B10" s="7" t="s">
        <v>7</v>
      </c>
      <c r="C10" s="8" t="s">
        <v>1</v>
      </c>
      <c r="D10" s="9">
        <v>1</v>
      </c>
      <c r="E10" s="10">
        <v>93.401399999999995</v>
      </c>
      <c r="F10" s="10">
        <f>D10*E10</f>
        <v>93.401399999999995</v>
      </c>
    </row>
    <row r="11" spans="1:6" s="1" customFormat="1" ht="16.5" customHeight="1" x14ac:dyDescent="0.2">
      <c r="A11" s="6">
        <v>7</v>
      </c>
      <c r="B11" s="7" t="s">
        <v>8</v>
      </c>
      <c r="C11" s="8" t="s">
        <v>1</v>
      </c>
      <c r="D11" s="9">
        <v>1</v>
      </c>
      <c r="E11" s="10">
        <v>3170.16</v>
      </c>
      <c r="F11" s="10">
        <f>D11*E11</f>
        <v>3170.16</v>
      </c>
    </row>
    <row r="12" spans="1:6" s="1" customFormat="1" ht="16.5" customHeight="1" x14ac:dyDescent="0.2">
      <c r="A12" s="6">
        <v>8</v>
      </c>
      <c r="B12" s="7" t="s">
        <v>9</v>
      </c>
      <c r="C12" s="8" t="s">
        <v>1</v>
      </c>
      <c r="D12" s="9">
        <v>2</v>
      </c>
      <c r="E12" s="10">
        <v>955.95420000000001</v>
      </c>
      <c r="F12" s="10">
        <f>D12*E12</f>
        <v>1911.9084</v>
      </c>
    </row>
    <row r="13" spans="1:6" s="2" customFormat="1" ht="16.5" customHeight="1" x14ac:dyDescent="0.2">
      <c r="A13" s="6">
        <v>9</v>
      </c>
      <c r="B13" s="7" t="s">
        <v>10</v>
      </c>
      <c r="C13" s="8" t="s">
        <v>1</v>
      </c>
      <c r="D13" s="9">
        <v>2</v>
      </c>
      <c r="E13" s="10">
        <v>2974.422</v>
      </c>
      <c r="F13" s="10">
        <f>D13*E13</f>
        <v>5948.8440000000001</v>
      </c>
    </row>
    <row r="14" spans="1:6" s="1" customFormat="1" ht="16.5" customHeight="1" x14ac:dyDescent="0.2">
      <c r="A14" s="6">
        <v>10</v>
      </c>
      <c r="B14" s="7" t="s">
        <v>11</v>
      </c>
      <c r="C14" s="8" t="s">
        <v>1</v>
      </c>
      <c r="D14" s="9">
        <v>2</v>
      </c>
      <c r="E14" s="10">
        <v>145.49279999999999</v>
      </c>
      <c r="F14" s="10">
        <f>D14*E14</f>
        <v>290.98559999999998</v>
      </c>
    </row>
    <row r="15" spans="1:6" s="1" customFormat="1" ht="16.5" customHeight="1" x14ac:dyDescent="0.2">
      <c r="A15" s="6">
        <v>11</v>
      </c>
      <c r="B15" s="7" t="s">
        <v>12</v>
      </c>
      <c r="C15" s="8" t="s">
        <v>1</v>
      </c>
      <c r="D15" s="9">
        <v>3</v>
      </c>
      <c r="E15" s="10">
        <v>5935.0331999999999</v>
      </c>
      <c r="F15" s="10">
        <f>D15*E15</f>
        <v>17805.099600000001</v>
      </c>
    </row>
    <row r="16" spans="1:6" s="1" customFormat="1" ht="16.5" customHeight="1" x14ac:dyDescent="0.2">
      <c r="A16" s="6">
        <v>12</v>
      </c>
      <c r="B16" s="7" t="s">
        <v>13</v>
      </c>
      <c r="C16" s="8" t="s">
        <v>1</v>
      </c>
      <c r="D16" s="9">
        <v>2</v>
      </c>
      <c r="E16" s="10">
        <v>3745.6541999999999</v>
      </c>
      <c r="F16" s="10">
        <f>D16*E16</f>
        <v>7491.3083999999999</v>
      </c>
    </row>
    <row r="17" spans="1:6" s="1" customFormat="1" ht="16.5" customHeight="1" x14ac:dyDescent="0.2">
      <c r="A17" s="6">
        <v>13</v>
      </c>
      <c r="B17" s="7" t="s">
        <v>14</v>
      </c>
      <c r="C17" s="8" t="s">
        <v>1</v>
      </c>
      <c r="D17" s="9">
        <v>2</v>
      </c>
      <c r="E17" s="10">
        <v>911.52300000000002</v>
      </c>
      <c r="F17" s="10">
        <f>D17*E17</f>
        <v>1823.046</v>
      </c>
    </row>
    <row r="18" spans="1:6" s="1" customFormat="1" ht="16.5" customHeight="1" x14ac:dyDescent="0.2">
      <c r="A18" s="6">
        <v>14</v>
      </c>
      <c r="B18" s="7" t="s">
        <v>15</v>
      </c>
      <c r="C18" s="8" t="s">
        <v>1</v>
      </c>
      <c r="D18" s="9">
        <v>4</v>
      </c>
      <c r="E18" s="10">
        <v>1689.0282000000002</v>
      </c>
      <c r="F18" s="10">
        <f>D18*E18</f>
        <v>6756.1128000000008</v>
      </c>
    </row>
    <row r="19" spans="1:6" s="1" customFormat="1" ht="16.5" customHeight="1" x14ac:dyDescent="0.2">
      <c r="A19" s="6">
        <v>15</v>
      </c>
      <c r="B19" s="7" t="s">
        <v>16</v>
      </c>
      <c r="C19" s="8" t="s">
        <v>1</v>
      </c>
      <c r="D19" s="9">
        <v>1</v>
      </c>
      <c r="E19" s="10">
        <v>10923.812400000001</v>
      </c>
      <c r="F19" s="10">
        <f>D19*E19</f>
        <v>10923.812400000001</v>
      </c>
    </row>
    <row r="20" spans="1:6" s="1" customFormat="1" ht="16.5" customHeight="1" x14ac:dyDescent="0.2">
      <c r="A20" s="6">
        <v>16</v>
      </c>
      <c r="B20" s="7" t="s">
        <v>17</v>
      </c>
      <c r="C20" s="8" t="s">
        <v>1</v>
      </c>
      <c r="D20" s="9">
        <v>2</v>
      </c>
      <c r="E20" s="10">
        <v>158.33459999999999</v>
      </c>
      <c r="F20" s="10">
        <f>D20*E20</f>
        <v>316.66919999999999</v>
      </c>
    </row>
    <row r="21" spans="1:6" s="1" customFormat="1" ht="16.5" customHeight="1" x14ac:dyDescent="0.2">
      <c r="A21" s="6">
        <v>17</v>
      </c>
      <c r="B21" s="7" t="s">
        <v>18</v>
      </c>
      <c r="C21" s="8" t="s">
        <v>1</v>
      </c>
      <c r="D21" s="9">
        <v>5</v>
      </c>
      <c r="E21" s="10">
        <v>95.28840000000001</v>
      </c>
      <c r="F21" s="10">
        <f>D21*E21</f>
        <v>476.44200000000006</v>
      </c>
    </row>
    <row r="22" spans="1:6" s="1" customFormat="1" ht="16.5" customHeight="1" x14ac:dyDescent="0.2">
      <c r="A22" s="6">
        <v>18</v>
      </c>
      <c r="B22" s="7" t="s">
        <v>19</v>
      </c>
      <c r="C22" s="8" t="s">
        <v>1</v>
      </c>
      <c r="D22" s="9">
        <v>3</v>
      </c>
      <c r="E22" s="10">
        <v>588.76440000000002</v>
      </c>
      <c r="F22" s="10">
        <f>D22*E22</f>
        <v>1766.2932000000001</v>
      </c>
    </row>
    <row r="23" spans="1:6" s="1" customFormat="1" ht="16.5" customHeight="1" x14ac:dyDescent="0.2">
      <c r="A23" s="6">
        <v>19</v>
      </c>
      <c r="B23" s="7" t="s">
        <v>20</v>
      </c>
      <c r="C23" s="8" t="s">
        <v>1</v>
      </c>
      <c r="D23" s="9">
        <v>1</v>
      </c>
      <c r="E23" s="10">
        <v>758.72700000000009</v>
      </c>
      <c r="F23" s="10">
        <f>D23*E23</f>
        <v>758.72700000000009</v>
      </c>
    </row>
    <row r="24" spans="1:6" s="1" customFormat="1" ht="16.5" customHeight="1" x14ac:dyDescent="0.2">
      <c r="A24" s="6">
        <v>20</v>
      </c>
      <c r="B24" s="7" t="s">
        <v>21</v>
      </c>
      <c r="C24" s="8" t="s">
        <v>1</v>
      </c>
      <c r="D24" s="9">
        <v>1</v>
      </c>
      <c r="E24" s="10">
        <v>204.53040000000001</v>
      </c>
      <c r="F24" s="10">
        <f>D24*E24</f>
        <v>204.53040000000001</v>
      </c>
    </row>
    <row r="25" spans="1:6" s="1" customFormat="1" ht="16.5" customHeight="1" x14ac:dyDescent="0.2">
      <c r="A25" s="6">
        <v>21</v>
      </c>
      <c r="B25" s="7" t="s">
        <v>22</v>
      </c>
      <c r="C25" s="8" t="s">
        <v>1</v>
      </c>
      <c r="D25" s="9">
        <v>2</v>
      </c>
      <c r="E25" s="10">
        <v>21.409799999999997</v>
      </c>
      <c r="F25" s="10">
        <f>D25*E25</f>
        <v>42.819599999999994</v>
      </c>
    </row>
    <row r="26" spans="1:6" s="1" customFormat="1" ht="16.5" customHeight="1" x14ac:dyDescent="0.2">
      <c r="A26" s="6">
        <v>22</v>
      </c>
      <c r="B26" s="7" t="s">
        <v>23</v>
      </c>
      <c r="C26" s="8" t="s">
        <v>1</v>
      </c>
      <c r="D26" s="9">
        <v>4</v>
      </c>
      <c r="E26" s="10">
        <v>353.05259999999998</v>
      </c>
      <c r="F26" s="10">
        <f>D26*E26</f>
        <v>1412.2103999999999</v>
      </c>
    </row>
    <row r="27" spans="1:6" s="1" customFormat="1" ht="16.5" customHeight="1" x14ac:dyDescent="0.2">
      <c r="A27" s="6">
        <v>23</v>
      </c>
      <c r="B27" s="7" t="s">
        <v>24</v>
      </c>
      <c r="C27" s="8" t="s">
        <v>1</v>
      </c>
      <c r="D27" s="9">
        <v>11</v>
      </c>
      <c r="E27" s="10">
        <v>758.72700000000009</v>
      </c>
      <c r="F27" s="10">
        <f>D27*E27</f>
        <v>8345.9970000000012</v>
      </c>
    </row>
    <row r="28" spans="1:6" s="1" customFormat="1" ht="16.5" customHeight="1" x14ac:dyDescent="0.2">
      <c r="A28" s="6">
        <v>24</v>
      </c>
      <c r="B28" s="7" t="s">
        <v>25</v>
      </c>
      <c r="C28" s="8" t="s">
        <v>1</v>
      </c>
      <c r="D28" s="9">
        <v>2</v>
      </c>
      <c r="E28" s="10">
        <v>2731.5293999999999</v>
      </c>
      <c r="F28" s="10">
        <f>D28*E28</f>
        <v>5463.0587999999998</v>
      </c>
    </row>
    <row r="29" spans="1:6" s="1" customFormat="1" ht="16.5" customHeight="1" x14ac:dyDescent="0.2">
      <c r="A29" s="6">
        <v>25</v>
      </c>
      <c r="B29" s="7" t="s">
        <v>26</v>
      </c>
      <c r="C29" s="8" t="s">
        <v>1</v>
      </c>
      <c r="D29" s="9">
        <v>2</v>
      </c>
      <c r="E29" s="10">
        <v>257.3664</v>
      </c>
      <c r="F29" s="10">
        <f>D29*E29</f>
        <v>514.7328</v>
      </c>
    </row>
    <row r="30" spans="1:6" s="1" customFormat="1" ht="16.5" customHeight="1" x14ac:dyDescent="0.2">
      <c r="A30" s="6">
        <v>26</v>
      </c>
      <c r="B30" s="7" t="s">
        <v>27</v>
      </c>
      <c r="C30" s="8" t="s">
        <v>1</v>
      </c>
      <c r="D30" s="9">
        <v>9</v>
      </c>
      <c r="E30" s="10">
        <v>20</v>
      </c>
      <c r="F30" s="10">
        <f>D30*E30</f>
        <v>180</v>
      </c>
    </row>
    <row r="31" spans="1:6" s="1" customFormat="1" ht="16.5" customHeight="1" x14ac:dyDescent="0.2">
      <c r="A31" s="6">
        <v>27</v>
      </c>
      <c r="B31" s="7" t="s">
        <v>28</v>
      </c>
      <c r="C31" s="8" t="s">
        <v>1</v>
      </c>
      <c r="D31" s="9">
        <v>5</v>
      </c>
      <c r="E31" s="10">
        <v>902.12880000000007</v>
      </c>
      <c r="F31" s="10">
        <f>D31*E31</f>
        <v>4510.6440000000002</v>
      </c>
    </row>
    <row r="32" spans="1:6" s="1" customFormat="1" ht="16.5" customHeight="1" x14ac:dyDescent="0.2">
      <c r="A32" s="6">
        <v>28</v>
      </c>
      <c r="B32" s="7" t="s">
        <v>29</v>
      </c>
      <c r="C32" s="8" t="s">
        <v>1</v>
      </c>
      <c r="D32" s="9">
        <v>2</v>
      </c>
      <c r="E32" s="10">
        <v>28.8048</v>
      </c>
      <c r="F32" s="10">
        <f>D32*E32</f>
        <v>57.6096</v>
      </c>
    </row>
    <row r="33" spans="1:6" s="1" customFormat="1" ht="16.5" customHeight="1" x14ac:dyDescent="0.2">
      <c r="A33" s="6">
        <v>29</v>
      </c>
      <c r="B33" s="7" t="s">
        <v>30</v>
      </c>
      <c r="C33" s="8" t="s">
        <v>1</v>
      </c>
      <c r="D33" s="9">
        <v>3</v>
      </c>
      <c r="E33" s="10">
        <v>590.35559999999998</v>
      </c>
      <c r="F33" s="10">
        <f>D33*E33</f>
        <v>1771.0668000000001</v>
      </c>
    </row>
    <row r="34" spans="1:6" s="1" customFormat="1" ht="16.5" customHeight="1" x14ac:dyDescent="0.2">
      <c r="A34" s="6">
        <v>30</v>
      </c>
      <c r="B34" s="7" t="s">
        <v>31</v>
      </c>
      <c r="C34" s="8" t="s">
        <v>1</v>
      </c>
      <c r="D34" s="9">
        <v>2</v>
      </c>
      <c r="E34" s="10">
        <v>6936.4386000000004</v>
      </c>
      <c r="F34" s="10">
        <f>D34*E34</f>
        <v>13872.877200000001</v>
      </c>
    </row>
    <row r="35" spans="1:6" s="1" customFormat="1" ht="16.5" customHeight="1" x14ac:dyDescent="0.2">
      <c r="A35" s="6">
        <v>31</v>
      </c>
      <c r="B35" s="7" t="s">
        <v>32</v>
      </c>
      <c r="C35" s="8" t="s">
        <v>1</v>
      </c>
      <c r="D35" s="9">
        <v>5</v>
      </c>
      <c r="E35" s="10">
        <v>1430.2644</v>
      </c>
      <c r="F35" s="10">
        <f>D35*E35</f>
        <v>7151.3220000000001</v>
      </c>
    </row>
    <row r="36" spans="1:6" s="1" customFormat="1" ht="16.5" customHeight="1" x14ac:dyDescent="0.2">
      <c r="A36" s="6">
        <v>32</v>
      </c>
      <c r="B36" s="7" t="s">
        <v>33</v>
      </c>
      <c r="C36" s="8" t="s">
        <v>1</v>
      </c>
      <c r="D36" s="9">
        <v>1</v>
      </c>
      <c r="E36" s="10">
        <v>20</v>
      </c>
      <c r="F36" s="10">
        <f>D36*E36</f>
        <v>20</v>
      </c>
    </row>
    <row r="37" spans="1:6" s="1" customFormat="1" ht="16.5" customHeight="1" x14ac:dyDescent="0.2">
      <c r="A37" s="6">
        <v>33</v>
      </c>
      <c r="B37" s="7" t="s">
        <v>34</v>
      </c>
      <c r="C37" s="8" t="s">
        <v>1</v>
      </c>
      <c r="D37" s="9">
        <v>4</v>
      </c>
      <c r="E37" s="10">
        <v>20</v>
      </c>
      <c r="F37" s="10">
        <f>D37*E37</f>
        <v>80</v>
      </c>
    </row>
    <row r="38" spans="1:6" s="1" customFormat="1" ht="16.5" customHeight="1" x14ac:dyDescent="0.2">
      <c r="A38" s="6">
        <v>34</v>
      </c>
      <c r="B38" s="7" t="s">
        <v>35</v>
      </c>
      <c r="C38" s="8" t="s">
        <v>1</v>
      </c>
      <c r="D38" s="9">
        <v>1</v>
      </c>
      <c r="E38" s="10">
        <v>5181.2532000000001</v>
      </c>
      <c r="F38" s="10">
        <f>D38*E38</f>
        <v>5181.2532000000001</v>
      </c>
    </row>
    <row r="39" spans="1:6" s="1" customFormat="1" ht="16.5" customHeight="1" x14ac:dyDescent="0.2">
      <c r="A39" s="6">
        <v>35</v>
      </c>
      <c r="B39" s="7" t="s">
        <v>36</v>
      </c>
      <c r="C39" s="8" t="s">
        <v>1</v>
      </c>
      <c r="D39" s="9">
        <v>1</v>
      </c>
      <c r="E39" s="10">
        <v>5935.0434000000005</v>
      </c>
      <c r="F39" s="10">
        <f>D39*E39</f>
        <v>5935.0434000000005</v>
      </c>
    </row>
    <row r="40" spans="1:6" s="1" customFormat="1" ht="16.5" customHeight="1" x14ac:dyDescent="0.2">
      <c r="A40" s="6">
        <v>36</v>
      </c>
      <c r="B40" s="7" t="s">
        <v>37</v>
      </c>
      <c r="C40" s="8" t="s">
        <v>1</v>
      </c>
      <c r="D40" s="9">
        <v>7</v>
      </c>
      <c r="E40" s="10">
        <v>1925.8926000000001</v>
      </c>
      <c r="F40" s="10">
        <f>D40*E40</f>
        <v>13481.248200000002</v>
      </c>
    </row>
    <row r="41" spans="1:6" s="1" customFormat="1" ht="16.5" customHeight="1" x14ac:dyDescent="0.2">
      <c r="A41" s="6">
        <v>37</v>
      </c>
      <c r="B41" s="7" t="s">
        <v>38</v>
      </c>
      <c r="C41" s="8" t="s">
        <v>1</v>
      </c>
      <c r="D41" s="9">
        <v>1</v>
      </c>
      <c r="E41" s="10">
        <v>396.9228</v>
      </c>
      <c r="F41" s="10">
        <f>D41*E41</f>
        <v>396.9228</v>
      </c>
    </row>
    <row r="42" spans="1:6" s="1" customFormat="1" ht="16.5" customHeight="1" x14ac:dyDescent="0.2">
      <c r="A42" s="6">
        <v>38</v>
      </c>
      <c r="B42" s="7" t="s">
        <v>39</v>
      </c>
      <c r="C42" s="8" t="s">
        <v>1</v>
      </c>
      <c r="D42" s="9">
        <v>1</v>
      </c>
      <c r="E42" s="10">
        <v>2283.5657999999999</v>
      </c>
      <c r="F42" s="10">
        <f>D42*E42</f>
        <v>2283.5657999999999</v>
      </c>
    </row>
    <row r="43" spans="1:6" s="1" customFormat="1" ht="16.5" customHeight="1" x14ac:dyDescent="0.2">
      <c r="A43" s="6">
        <v>39</v>
      </c>
      <c r="B43" s="7" t="s">
        <v>40</v>
      </c>
      <c r="C43" s="8" t="s">
        <v>1</v>
      </c>
      <c r="D43" s="9">
        <v>1</v>
      </c>
      <c r="E43" s="10">
        <v>2365.8186000000001</v>
      </c>
      <c r="F43" s="10">
        <f>D43*E43</f>
        <v>2365.8186000000001</v>
      </c>
    </row>
    <row r="44" spans="1:6" s="1" customFormat="1" ht="16.5" customHeight="1" x14ac:dyDescent="0.2">
      <c r="A44" s="6">
        <v>40</v>
      </c>
      <c r="B44" s="7" t="s">
        <v>41</v>
      </c>
      <c r="C44" s="8" t="s">
        <v>1</v>
      </c>
      <c r="D44" s="9">
        <v>1</v>
      </c>
      <c r="E44" s="10">
        <v>638.70359999999994</v>
      </c>
      <c r="F44" s="10">
        <f>D44*E44</f>
        <v>638.70359999999994</v>
      </c>
    </row>
    <row r="45" spans="1:6" s="1" customFormat="1" ht="16.5" customHeight="1" x14ac:dyDescent="0.2">
      <c r="A45" s="6">
        <v>41</v>
      </c>
      <c r="B45" s="7" t="s">
        <v>42</v>
      </c>
      <c r="C45" s="8" t="s">
        <v>1</v>
      </c>
      <c r="D45" s="9">
        <v>1</v>
      </c>
      <c r="E45" s="10">
        <v>20</v>
      </c>
      <c r="F45" s="10">
        <f>D45*E45</f>
        <v>20</v>
      </c>
    </row>
    <row r="46" spans="1:6" s="1" customFormat="1" ht="16.5" customHeight="1" x14ac:dyDescent="0.2">
      <c r="A46" s="6">
        <v>42</v>
      </c>
      <c r="B46" s="7" t="s">
        <v>43</v>
      </c>
      <c r="C46" s="8" t="s">
        <v>1</v>
      </c>
      <c r="D46" s="9">
        <v>2</v>
      </c>
      <c r="E46" s="10">
        <v>57.568799999999996</v>
      </c>
      <c r="F46" s="10">
        <f>D46*E46</f>
        <v>115.13759999999999</v>
      </c>
    </row>
    <row r="47" spans="1:6" s="1" customFormat="1" ht="16.5" customHeight="1" x14ac:dyDescent="0.2">
      <c r="A47" s="6">
        <v>43</v>
      </c>
      <c r="B47" s="7" t="s">
        <v>44</v>
      </c>
      <c r="C47" s="8" t="s">
        <v>1</v>
      </c>
      <c r="D47" s="9">
        <v>2</v>
      </c>
      <c r="E47" s="10">
        <v>153.3366</v>
      </c>
      <c r="F47" s="10">
        <f>D47*E47</f>
        <v>306.67320000000001</v>
      </c>
    </row>
    <row r="48" spans="1:6" s="1" customFormat="1" ht="16.5" customHeight="1" x14ac:dyDescent="0.2">
      <c r="A48" s="6">
        <v>44</v>
      </c>
      <c r="B48" s="7" t="s">
        <v>45</v>
      </c>
      <c r="C48" s="8" t="s">
        <v>1</v>
      </c>
      <c r="D48" s="9">
        <v>4</v>
      </c>
      <c r="E48" s="10">
        <v>20</v>
      </c>
      <c r="F48" s="10">
        <f>D48*E48</f>
        <v>80</v>
      </c>
    </row>
    <row r="49" spans="1:6" s="1" customFormat="1" ht="16.5" customHeight="1" x14ac:dyDescent="0.2">
      <c r="A49" s="6">
        <v>45</v>
      </c>
      <c r="B49" s="7" t="s">
        <v>46</v>
      </c>
      <c r="C49" s="8" t="s">
        <v>1</v>
      </c>
      <c r="D49" s="9">
        <v>2</v>
      </c>
      <c r="E49" s="10">
        <v>955.44420000000002</v>
      </c>
      <c r="F49" s="10">
        <f>D49*E49</f>
        <v>1910.8884</v>
      </c>
    </row>
    <row r="50" spans="1:6" s="1" customFormat="1" ht="16.5" customHeight="1" x14ac:dyDescent="0.2">
      <c r="A50" s="6">
        <v>46</v>
      </c>
      <c r="B50" s="7" t="s">
        <v>47</v>
      </c>
      <c r="C50" s="8" t="s">
        <v>1</v>
      </c>
      <c r="D50" s="9">
        <v>1</v>
      </c>
      <c r="E50" s="10">
        <v>1106.2716</v>
      </c>
      <c r="F50" s="10">
        <f>D50*E50</f>
        <v>1106.2716</v>
      </c>
    </row>
    <row r="51" spans="1:6" s="1" customFormat="1" ht="16.5" customHeight="1" x14ac:dyDescent="0.2">
      <c r="A51" s="6">
        <v>47</v>
      </c>
      <c r="B51" s="7" t="s">
        <v>48</v>
      </c>
      <c r="C51" s="8" t="s">
        <v>1</v>
      </c>
      <c r="D51" s="9">
        <v>2</v>
      </c>
      <c r="E51" s="10">
        <v>17174.9028</v>
      </c>
      <c r="F51" s="10">
        <f>D51*E51</f>
        <v>34349.8056</v>
      </c>
    </row>
    <row r="52" spans="1:6" s="1" customFormat="1" ht="16.5" customHeight="1" x14ac:dyDescent="0.2">
      <c r="A52" s="6">
        <v>48</v>
      </c>
      <c r="B52" s="7" t="s">
        <v>49</v>
      </c>
      <c r="C52" s="8" t="s">
        <v>1</v>
      </c>
      <c r="D52" s="9">
        <v>1</v>
      </c>
      <c r="E52" s="10">
        <v>3238.2858000000001</v>
      </c>
      <c r="F52" s="10">
        <f>D52*E52</f>
        <v>3238.2858000000001</v>
      </c>
    </row>
    <row r="53" spans="1:6" s="1" customFormat="1" ht="16.5" customHeight="1" x14ac:dyDescent="0.2">
      <c r="A53" s="6">
        <v>49</v>
      </c>
      <c r="B53" s="7" t="s">
        <v>50</v>
      </c>
      <c r="C53" s="8" t="s">
        <v>1</v>
      </c>
      <c r="D53" s="9">
        <v>4</v>
      </c>
      <c r="E53" s="10">
        <v>3061.2444</v>
      </c>
      <c r="F53" s="10">
        <f>D53*E53</f>
        <v>12244.9776</v>
      </c>
    </row>
    <row r="54" spans="1:6" s="1" customFormat="1" ht="16.5" customHeight="1" x14ac:dyDescent="0.2">
      <c r="A54" s="6">
        <v>50</v>
      </c>
      <c r="B54" s="7" t="s">
        <v>51</v>
      </c>
      <c r="C54" s="8" t="s">
        <v>1</v>
      </c>
      <c r="D54" s="9">
        <v>2</v>
      </c>
      <c r="E54" s="10">
        <v>588.09119999999996</v>
      </c>
      <c r="F54" s="10">
        <f>D54*E54</f>
        <v>1176.1823999999999</v>
      </c>
    </row>
    <row r="55" spans="1:6" s="1" customFormat="1" ht="16.5" customHeight="1" x14ac:dyDescent="0.2">
      <c r="A55" s="6">
        <v>51</v>
      </c>
      <c r="B55" s="7" t="s">
        <v>52</v>
      </c>
      <c r="C55" s="8" t="s">
        <v>1</v>
      </c>
      <c r="D55" s="9">
        <v>2</v>
      </c>
      <c r="E55" s="10">
        <v>477.4314</v>
      </c>
      <c r="F55" s="10">
        <f>D55*E55</f>
        <v>954.86279999999999</v>
      </c>
    </row>
    <row r="56" spans="1:6" s="1" customFormat="1" ht="16.5" customHeight="1" x14ac:dyDescent="0.2">
      <c r="A56" s="6">
        <v>52</v>
      </c>
      <c r="B56" s="7" t="s">
        <v>53</v>
      </c>
      <c r="C56" s="8" t="s">
        <v>1</v>
      </c>
      <c r="D56" s="9">
        <v>1</v>
      </c>
      <c r="E56" s="10">
        <v>361.85520000000002</v>
      </c>
      <c r="F56" s="10">
        <f>D56*E56</f>
        <v>361.85520000000002</v>
      </c>
    </row>
    <row r="57" spans="1:6" s="1" customFormat="1" ht="16.5" customHeight="1" x14ac:dyDescent="0.2">
      <c r="A57" s="6">
        <v>53</v>
      </c>
      <c r="B57" s="7" t="s">
        <v>54</v>
      </c>
      <c r="C57" s="8" t="s">
        <v>1</v>
      </c>
      <c r="D57" s="9">
        <v>4</v>
      </c>
      <c r="E57" s="10">
        <v>20</v>
      </c>
      <c r="F57" s="10">
        <f>D57*E57</f>
        <v>80</v>
      </c>
    </row>
    <row r="58" spans="1:6" s="1" customFormat="1" ht="16.5" customHeight="1" x14ac:dyDescent="0.2">
      <c r="A58" s="6">
        <v>54</v>
      </c>
      <c r="B58" s="7" t="s">
        <v>55</v>
      </c>
      <c r="C58" s="8" t="s">
        <v>1</v>
      </c>
      <c r="D58" s="9">
        <v>1</v>
      </c>
      <c r="E58" s="10">
        <v>306.75479999999999</v>
      </c>
      <c r="F58" s="10">
        <f>D58*E58</f>
        <v>306.75479999999999</v>
      </c>
    </row>
    <row r="59" spans="1:6" s="1" customFormat="1" ht="16.5" customHeight="1" x14ac:dyDescent="0.2">
      <c r="A59" s="6">
        <v>55</v>
      </c>
      <c r="B59" s="7" t="s">
        <v>56</v>
      </c>
      <c r="C59" s="8" t="s">
        <v>1</v>
      </c>
      <c r="D59" s="9">
        <v>1</v>
      </c>
      <c r="E59" s="10">
        <v>20</v>
      </c>
      <c r="F59" s="10">
        <f>D59*E59</f>
        <v>20</v>
      </c>
    </row>
    <row r="60" spans="1:6" s="1" customFormat="1" ht="16.5" customHeight="1" x14ac:dyDescent="0.2">
      <c r="A60" s="6">
        <v>56</v>
      </c>
      <c r="B60" s="7" t="s">
        <v>57</v>
      </c>
      <c r="C60" s="8" t="s">
        <v>1</v>
      </c>
      <c r="D60" s="9">
        <v>4</v>
      </c>
      <c r="E60" s="10">
        <v>7395.4794000000002</v>
      </c>
      <c r="F60" s="10">
        <f>D60*E60</f>
        <v>29581.917600000001</v>
      </c>
    </row>
    <row r="61" spans="1:6" s="1" customFormat="1" ht="16.5" customHeight="1" x14ac:dyDescent="0.2">
      <c r="A61" s="6">
        <v>57</v>
      </c>
      <c r="B61" s="7" t="s">
        <v>58</v>
      </c>
      <c r="C61" s="8" t="s">
        <v>1</v>
      </c>
      <c r="D61" s="9">
        <v>4</v>
      </c>
      <c r="E61" s="10">
        <v>12281.4936</v>
      </c>
      <c r="F61" s="10">
        <f>D61*E61</f>
        <v>49125.974399999999</v>
      </c>
    </row>
    <row r="62" spans="1:6" s="1" customFormat="1" ht="16.5" customHeight="1" x14ac:dyDescent="0.2">
      <c r="A62" s="6">
        <v>58</v>
      </c>
      <c r="B62" s="7" t="s">
        <v>59</v>
      </c>
      <c r="C62" s="8" t="s">
        <v>1</v>
      </c>
      <c r="D62" s="9">
        <v>8</v>
      </c>
      <c r="E62" s="10">
        <v>6759.6624000000002</v>
      </c>
      <c r="F62" s="10">
        <f>D62*E62</f>
        <v>54077.299200000001</v>
      </c>
    </row>
    <row r="63" spans="1:6" s="1" customFormat="1" ht="16.5" customHeight="1" x14ac:dyDescent="0.2">
      <c r="A63" s="6">
        <v>59</v>
      </c>
      <c r="B63" s="7" t="s">
        <v>60</v>
      </c>
      <c r="C63" s="8" t="s">
        <v>1</v>
      </c>
      <c r="D63" s="9">
        <v>2</v>
      </c>
      <c r="E63" s="10">
        <v>5629.0331999999999</v>
      </c>
      <c r="F63" s="10">
        <f>D63*E63</f>
        <v>11258.0664</v>
      </c>
    </row>
    <row r="64" spans="1:6" s="1" customFormat="1" ht="16.5" customHeight="1" x14ac:dyDescent="0.2">
      <c r="A64" s="6">
        <v>60</v>
      </c>
      <c r="B64" s="7" t="s">
        <v>61</v>
      </c>
      <c r="C64" s="8" t="s">
        <v>1</v>
      </c>
      <c r="D64" s="9">
        <v>1</v>
      </c>
      <c r="E64" s="10">
        <v>257.3664</v>
      </c>
      <c r="F64" s="10">
        <f>D64*E64</f>
        <v>257.3664</v>
      </c>
    </row>
    <row r="65" spans="1:6" s="1" customFormat="1" ht="16.5" customHeight="1" x14ac:dyDescent="0.2">
      <c r="A65" s="6">
        <v>61</v>
      </c>
      <c r="B65" s="7" t="s">
        <v>62</v>
      </c>
      <c r="C65" s="8" t="s">
        <v>1</v>
      </c>
      <c r="D65" s="9">
        <v>1</v>
      </c>
      <c r="E65" s="10">
        <v>3213</v>
      </c>
      <c r="F65" s="10">
        <f>D65*E65</f>
        <v>3213</v>
      </c>
    </row>
    <row r="66" spans="1:6" s="1" customFormat="1" ht="16.5" customHeight="1" x14ac:dyDescent="0.2">
      <c r="A66" s="6">
        <v>62</v>
      </c>
      <c r="B66" s="7" t="s">
        <v>63</v>
      </c>
      <c r="C66" s="8" t="s">
        <v>1</v>
      </c>
      <c r="D66" s="9">
        <v>2</v>
      </c>
      <c r="E66" s="10">
        <v>20</v>
      </c>
      <c r="F66" s="10">
        <f>D66*E66</f>
        <v>40</v>
      </c>
    </row>
    <row r="67" spans="1:6" s="1" customFormat="1" ht="16.5" customHeight="1" x14ac:dyDescent="0.2">
      <c r="A67" s="6">
        <v>63</v>
      </c>
      <c r="B67" s="7" t="s">
        <v>64</v>
      </c>
      <c r="C67" s="8" t="s">
        <v>1</v>
      </c>
      <c r="D67" s="9">
        <v>1</v>
      </c>
      <c r="E67" s="10">
        <v>2987.8860000000004</v>
      </c>
      <c r="F67" s="10">
        <f>D67*E67</f>
        <v>2987.8860000000004</v>
      </c>
    </row>
    <row r="68" spans="1:6" s="1" customFormat="1" ht="16.5" customHeight="1" x14ac:dyDescent="0.2">
      <c r="A68" s="6">
        <v>64</v>
      </c>
      <c r="B68" s="7" t="s">
        <v>65</v>
      </c>
      <c r="C68" s="8" t="s">
        <v>1</v>
      </c>
      <c r="D68" s="9">
        <v>2</v>
      </c>
      <c r="E68" s="10">
        <v>246.18720000000002</v>
      </c>
      <c r="F68" s="10">
        <f>D68*E68</f>
        <v>492.37440000000004</v>
      </c>
    </row>
    <row r="69" spans="1:6" s="1" customFormat="1" ht="16.5" customHeight="1" x14ac:dyDescent="0.2">
      <c r="A69" s="6">
        <v>65</v>
      </c>
      <c r="B69" s="7" t="s">
        <v>66</v>
      </c>
      <c r="C69" s="8" t="s">
        <v>1</v>
      </c>
      <c r="D69" s="9">
        <v>3</v>
      </c>
      <c r="E69" s="10">
        <v>20</v>
      </c>
      <c r="F69" s="10">
        <f>D69*E69</f>
        <v>60</v>
      </c>
    </row>
    <row r="70" spans="1:6" s="1" customFormat="1" ht="16.5" customHeight="1" x14ac:dyDescent="0.2">
      <c r="A70" s="6">
        <v>66</v>
      </c>
      <c r="B70" s="7" t="s">
        <v>67</v>
      </c>
      <c r="C70" s="8" t="s">
        <v>1</v>
      </c>
      <c r="D70" s="9">
        <v>1</v>
      </c>
      <c r="E70" s="10">
        <v>335.82480000000004</v>
      </c>
      <c r="F70" s="10">
        <f>D70*E70</f>
        <v>335.82480000000004</v>
      </c>
    </row>
    <row r="71" spans="1:6" s="1" customFormat="1" ht="16.5" customHeight="1" x14ac:dyDescent="0.2">
      <c r="A71" s="6">
        <v>67</v>
      </c>
      <c r="B71" s="7" t="s">
        <v>68</v>
      </c>
      <c r="C71" s="8" t="s">
        <v>1</v>
      </c>
      <c r="D71" s="9">
        <v>6</v>
      </c>
      <c r="E71" s="10">
        <v>20</v>
      </c>
      <c r="F71" s="10">
        <f>D71*E71</f>
        <v>120</v>
      </c>
    </row>
    <row r="72" spans="1:6" s="1" customFormat="1" ht="16.5" customHeight="1" x14ac:dyDescent="0.2">
      <c r="A72" s="6">
        <v>68</v>
      </c>
      <c r="B72" s="7" t="s">
        <v>69</v>
      </c>
      <c r="C72" s="8" t="s">
        <v>1</v>
      </c>
      <c r="D72" s="9">
        <v>4</v>
      </c>
      <c r="E72" s="10">
        <v>297.89100000000002</v>
      </c>
      <c r="F72" s="10">
        <f>D72*E72</f>
        <v>1191.5640000000001</v>
      </c>
    </row>
    <row r="73" spans="1:6" s="1" customFormat="1" ht="16.5" customHeight="1" x14ac:dyDescent="0.2">
      <c r="A73" s="6">
        <v>69</v>
      </c>
      <c r="B73" s="7" t="s">
        <v>70</v>
      </c>
      <c r="C73" s="8" t="s">
        <v>1</v>
      </c>
      <c r="D73" s="9">
        <v>1</v>
      </c>
      <c r="E73" s="10">
        <v>3473.1815999999999</v>
      </c>
      <c r="F73" s="10">
        <f>D73*E73</f>
        <v>3473.1815999999999</v>
      </c>
    </row>
    <row r="74" spans="1:6" s="1" customFormat="1" ht="16.5" customHeight="1" x14ac:dyDescent="0.2">
      <c r="A74" s="6">
        <v>70</v>
      </c>
      <c r="B74" s="7" t="s">
        <v>71</v>
      </c>
      <c r="C74" s="8" t="s">
        <v>1</v>
      </c>
      <c r="D74" s="9">
        <v>3</v>
      </c>
      <c r="E74" s="10">
        <v>2151.6288</v>
      </c>
      <c r="F74" s="10">
        <f>D74*E74</f>
        <v>6454.8863999999994</v>
      </c>
    </row>
    <row r="75" spans="1:6" s="1" customFormat="1" ht="16.5" customHeight="1" x14ac:dyDescent="0.2">
      <c r="A75" s="6">
        <v>71</v>
      </c>
      <c r="B75" s="7" t="s">
        <v>72</v>
      </c>
      <c r="C75" s="8" t="s">
        <v>1</v>
      </c>
      <c r="D75" s="9">
        <v>2</v>
      </c>
      <c r="E75" s="10">
        <v>617.91599999999994</v>
      </c>
      <c r="F75" s="10">
        <f>D75*E75</f>
        <v>1235.8319999999999</v>
      </c>
    </row>
    <row r="76" spans="1:6" s="1" customFormat="1" ht="16.5" customHeight="1" x14ac:dyDescent="0.2">
      <c r="A76" s="6">
        <v>72</v>
      </c>
      <c r="B76" s="7" t="s">
        <v>73</v>
      </c>
      <c r="C76" s="8" t="s">
        <v>1</v>
      </c>
      <c r="D76" s="9">
        <v>14</v>
      </c>
      <c r="E76" s="10">
        <v>837.95039999999995</v>
      </c>
      <c r="F76" s="10">
        <f>D76*E76</f>
        <v>11731.3056</v>
      </c>
    </row>
    <row r="77" spans="1:6" s="1" customFormat="1" ht="16.5" customHeight="1" x14ac:dyDescent="0.2">
      <c r="A77" s="6">
        <v>73</v>
      </c>
      <c r="B77" s="7" t="s">
        <v>74</v>
      </c>
      <c r="C77" s="8" t="s">
        <v>1</v>
      </c>
      <c r="D77" s="9">
        <v>2</v>
      </c>
      <c r="E77" s="10">
        <v>17538.614400000002</v>
      </c>
      <c r="F77" s="10">
        <f>D77*E77</f>
        <v>35077.228800000004</v>
      </c>
    </row>
    <row r="78" spans="1:6" s="1" customFormat="1" ht="16.5" customHeight="1" x14ac:dyDescent="0.2">
      <c r="A78" s="6">
        <v>74</v>
      </c>
      <c r="B78" s="7" t="s">
        <v>75</v>
      </c>
      <c r="C78" s="8" t="s">
        <v>1</v>
      </c>
      <c r="D78" s="9">
        <v>1</v>
      </c>
      <c r="E78" s="10">
        <v>2182.4634000000001</v>
      </c>
      <c r="F78" s="10">
        <f>D78*E78</f>
        <v>2182.4634000000001</v>
      </c>
    </row>
    <row r="79" spans="1:6" s="1" customFormat="1" ht="16.5" customHeight="1" x14ac:dyDescent="0.2">
      <c r="A79" s="6">
        <v>75</v>
      </c>
      <c r="B79" s="7" t="s">
        <v>76</v>
      </c>
      <c r="C79" s="8" t="s">
        <v>1</v>
      </c>
      <c r="D79" s="9">
        <v>1</v>
      </c>
      <c r="E79" s="10">
        <v>20</v>
      </c>
      <c r="F79" s="10">
        <f>D79*E79</f>
        <v>20</v>
      </c>
    </row>
    <row r="80" spans="1:6" s="1" customFormat="1" ht="16.5" customHeight="1" x14ac:dyDescent="0.2">
      <c r="A80" s="6">
        <v>76</v>
      </c>
      <c r="B80" s="7" t="s">
        <v>77</v>
      </c>
      <c r="C80" s="8" t="s">
        <v>1</v>
      </c>
      <c r="D80" s="9">
        <v>11</v>
      </c>
      <c r="E80" s="10">
        <v>60.098400000000005</v>
      </c>
      <c r="F80" s="10">
        <f>D80*E80</f>
        <v>661.08240000000001</v>
      </c>
    </row>
    <row r="81" spans="1:6" s="1" customFormat="1" ht="16.5" customHeight="1" x14ac:dyDescent="0.2">
      <c r="A81" s="6">
        <v>77</v>
      </c>
      <c r="B81" s="7" t="s">
        <v>78</v>
      </c>
      <c r="C81" s="8" t="s">
        <v>1</v>
      </c>
      <c r="D81" s="9">
        <v>2</v>
      </c>
      <c r="E81" s="10">
        <v>20</v>
      </c>
      <c r="F81" s="10">
        <f>D81*E81</f>
        <v>40</v>
      </c>
    </row>
    <row r="82" spans="1:6" s="1" customFormat="1" ht="16.5" customHeight="1" x14ac:dyDescent="0.2">
      <c r="A82" s="6">
        <v>78</v>
      </c>
      <c r="B82" s="7" t="s">
        <v>79</v>
      </c>
      <c r="C82" s="8" t="s">
        <v>1</v>
      </c>
      <c r="D82" s="9">
        <v>3</v>
      </c>
      <c r="E82" s="10">
        <v>20</v>
      </c>
      <c r="F82" s="10">
        <f>D82*E82</f>
        <v>60</v>
      </c>
    </row>
    <row r="83" spans="1:6" s="1" customFormat="1" ht="16.5" customHeight="1" x14ac:dyDescent="0.2">
      <c r="A83" s="6">
        <v>79</v>
      </c>
      <c r="B83" s="7" t="s">
        <v>80</v>
      </c>
      <c r="C83" s="8" t="s">
        <v>1</v>
      </c>
      <c r="D83" s="9">
        <v>14</v>
      </c>
      <c r="E83" s="10">
        <v>1789.4166</v>
      </c>
      <c r="F83" s="10">
        <f>D83*E83</f>
        <v>25051.832399999999</v>
      </c>
    </row>
    <row r="84" spans="1:6" s="1" customFormat="1" ht="16.5" customHeight="1" x14ac:dyDescent="0.2">
      <c r="A84" s="6">
        <v>80</v>
      </c>
      <c r="B84" s="7" t="s">
        <v>81</v>
      </c>
      <c r="C84" s="8" t="s">
        <v>1</v>
      </c>
      <c r="D84" s="9">
        <v>1</v>
      </c>
      <c r="E84" s="10">
        <v>83.313600000000008</v>
      </c>
      <c r="F84" s="10">
        <f>D84*E84</f>
        <v>83.313600000000008</v>
      </c>
    </row>
    <row r="85" spans="1:6" s="1" customFormat="1" ht="16.5" customHeight="1" x14ac:dyDescent="0.2">
      <c r="A85" s="6">
        <v>81</v>
      </c>
      <c r="B85" s="7" t="s">
        <v>82</v>
      </c>
      <c r="C85" s="8" t="s">
        <v>1</v>
      </c>
      <c r="D85" s="9">
        <v>13</v>
      </c>
      <c r="E85" s="10">
        <v>57.140400000000007</v>
      </c>
      <c r="F85" s="10">
        <f>D85*E85</f>
        <v>742.82520000000011</v>
      </c>
    </row>
    <row r="86" spans="1:6" s="1" customFormat="1" ht="16.5" customHeight="1" x14ac:dyDescent="0.2">
      <c r="A86" s="6">
        <v>82</v>
      </c>
      <c r="B86" s="7" t="s">
        <v>83</v>
      </c>
      <c r="C86" s="8" t="s">
        <v>1</v>
      </c>
      <c r="D86" s="9">
        <v>1</v>
      </c>
      <c r="E86" s="10">
        <v>3223.8935999999999</v>
      </c>
      <c r="F86" s="10">
        <f>D86*E86</f>
        <v>3223.8935999999999</v>
      </c>
    </row>
    <row r="87" spans="1:6" s="1" customFormat="1" ht="16.5" customHeight="1" x14ac:dyDescent="0.2">
      <c r="A87" s="6">
        <v>83</v>
      </c>
      <c r="B87" s="7" t="s">
        <v>84</v>
      </c>
      <c r="C87" s="8" t="s">
        <v>1</v>
      </c>
      <c r="D87" s="9">
        <v>10</v>
      </c>
      <c r="E87" s="10">
        <v>180.66240000000002</v>
      </c>
      <c r="F87" s="10">
        <f>D87*E87</f>
        <v>1806.6240000000003</v>
      </c>
    </row>
    <row r="88" spans="1:6" s="1" customFormat="1" ht="16.5" customHeight="1" x14ac:dyDescent="0.2">
      <c r="A88" s="6">
        <v>84</v>
      </c>
      <c r="B88" s="7" t="s">
        <v>85</v>
      </c>
      <c r="C88" s="8" t="s">
        <v>1</v>
      </c>
      <c r="D88" s="9">
        <v>2</v>
      </c>
      <c r="E88" s="10">
        <v>528.77819999999997</v>
      </c>
      <c r="F88" s="10">
        <f>D88*E88</f>
        <v>1057.5563999999999</v>
      </c>
    </row>
    <row r="89" spans="1:6" s="1" customFormat="1" ht="16.5" customHeight="1" x14ac:dyDescent="0.2">
      <c r="A89" s="6">
        <v>85</v>
      </c>
      <c r="B89" s="7" t="s">
        <v>86</v>
      </c>
      <c r="C89" s="8" t="s">
        <v>1</v>
      </c>
      <c r="D89" s="9">
        <v>4</v>
      </c>
      <c r="E89" s="10">
        <v>1.02</v>
      </c>
      <c r="F89" s="10">
        <f>D89*E89</f>
        <v>4.08</v>
      </c>
    </row>
    <row r="90" spans="1:6" s="1" customFormat="1" ht="16.5" customHeight="1" x14ac:dyDescent="0.2">
      <c r="A90" s="6">
        <v>86</v>
      </c>
      <c r="B90" s="7" t="s">
        <v>87</v>
      </c>
      <c r="C90" s="8" t="s">
        <v>1</v>
      </c>
      <c r="D90" s="9">
        <v>10</v>
      </c>
      <c r="E90" s="10">
        <v>62.475000000000001</v>
      </c>
      <c r="F90" s="10">
        <f>D90*E90</f>
        <v>624.75</v>
      </c>
    </row>
    <row r="91" spans="1:6" s="1" customFormat="1" ht="16.5" customHeight="1" x14ac:dyDescent="0.2">
      <c r="A91" s="6">
        <v>87</v>
      </c>
      <c r="B91" s="7" t="s">
        <v>88</v>
      </c>
      <c r="C91" s="8" t="s">
        <v>1</v>
      </c>
      <c r="D91" s="9">
        <v>2</v>
      </c>
      <c r="E91" s="10">
        <v>20</v>
      </c>
      <c r="F91" s="10">
        <f>D91*E91</f>
        <v>40</v>
      </c>
    </row>
    <row r="92" spans="1:6" s="2" customFormat="1" ht="16.5" customHeight="1" x14ac:dyDescent="0.2">
      <c r="A92" s="6">
        <v>88</v>
      </c>
      <c r="B92" s="7" t="s">
        <v>89</v>
      </c>
      <c r="C92" s="8" t="s">
        <v>1</v>
      </c>
      <c r="D92" s="9">
        <v>2</v>
      </c>
      <c r="E92" s="10">
        <v>5437.2834000000003</v>
      </c>
      <c r="F92" s="10">
        <f>D92*E92</f>
        <v>10874.566800000001</v>
      </c>
    </row>
    <row r="93" spans="1:6" s="1" customFormat="1" ht="16.5" customHeight="1" x14ac:dyDescent="0.2">
      <c r="A93" s="6">
        <v>89</v>
      </c>
      <c r="B93" s="7" t="s">
        <v>90</v>
      </c>
      <c r="C93" s="8" t="s">
        <v>1</v>
      </c>
      <c r="D93" s="9">
        <v>8</v>
      </c>
      <c r="E93" s="10">
        <v>129.10139999999998</v>
      </c>
      <c r="F93" s="10">
        <f>D93*E93</f>
        <v>1032.8111999999999</v>
      </c>
    </row>
    <row r="94" spans="1:6" s="1" customFormat="1" ht="16.5" customHeight="1" x14ac:dyDescent="0.2">
      <c r="A94" s="6">
        <v>90</v>
      </c>
      <c r="B94" s="7" t="s">
        <v>91</v>
      </c>
      <c r="C94" s="8" t="s">
        <v>1</v>
      </c>
      <c r="D94" s="9">
        <v>11</v>
      </c>
      <c r="E94" s="10">
        <v>20</v>
      </c>
      <c r="F94" s="10">
        <f>D94*E94</f>
        <v>220</v>
      </c>
    </row>
    <row r="95" spans="1:6" s="1" customFormat="1" ht="16.5" customHeight="1" x14ac:dyDescent="0.2">
      <c r="A95" s="6">
        <v>91</v>
      </c>
      <c r="B95" s="7" t="s">
        <v>92</v>
      </c>
      <c r="C95" s="8" t="s">
        <v>1</v>
      </c>
      <c r="D95" s="9">
        <v>7</v>
      </c>
      <c r="E95" s="10">
        <v>837.9606</v>
      </c>
      <c r="F95" s="10">
        <f>D95*E95</f>
        <v>5865.7241999999997</v>
      </c>
    </row>
    <row r="96" spans="1:6" s="1" customFormat="1" ht="16.5" customHeight="1" x14ac:dyDescent="0.2">
      <c r="A96" s="6">
        <v>92</v>
      </c>
      <c r="B96" s="7" t="s">
        <v>93</v>
      </c>
      <c r="C96" s="8" t="s">
        <v>1</v>
      </c>
      <c r="D96" s="9">
        <v>1</v>
      </c>
      <c r="E96" s="10">
        <v>20</v>
      </c>
      <c r="F96" s="10">
        <f>D96*E96</f>
        <v>20</v>
      </c>
    </row>
    <row r="97" spans="1:6" s="1" customFormat="1" ht="16.5" customHeight="1" x14ac:dyDescent="0.2">
      <c r="A97" s="6">
        <v>93</v>
      </c>
      <c r="B97" s="7" t="s">
        <v>94</v>
      </c>
      <c r="C97" s="8" t="s">
        <v>1</v>
      </c>
      <c r="D97" s="9">
        <v>2</v>
      </c>
      <c r="E97" s="10">
        <v>4234.8971999999994</v>
      </c>
      <c r="F97" s="10">
        <f>D97*E97</f>
        <v>8469.7943999999989</v>
      </c>
    </row>
    <row r="98" spans="1:6" s="1" customFormat="1" ht="16.5" customHeight="1" x14ac:dyDescent="0.2">
      <c r="A98" s="6">
        <v>94</v>
      </c>
      <c r="B98" s="7" t="s">
        <v>95</v>
      </c>
      <c r="C98" s="8" t="s">
        <v>1</v>
      </c>
      <c r="D98" s="9">
        <v>1</v>
      </c>
      <c r="E98" s="10">
        <v>7052.28</v>
      </c>
      <c r="F98" s="10">
        <f>D98*E98</f>
        <v>7052.28</v>
      </c>
    </row>
    <row r="99" spans="1:6" s="1" customFormat="1" ht="16.5" customHeight="1" x14ac:dyDescent="0.2">
      <c r="A99" s="6">
        <v>95</v>
      </c>
      <c r="B99" s="7" t="s">
        <v>96</v>
      </c>
      <c r="C99" s="8" t="s">
        <v>1</v>
      </c>
      <c r="D99" s="9">
        <v>3</v>
      </c>
      <c r="E99" s="10">
        <v>71.960999999999999</v>
      </c>
      <c r="F99" s="10">
        <f>D99*E99</f>
        <v>215.88299999999998</v>
      </c>
    </row>
    <row r="100" spans="1:6" s="1" customFormat="1" ht="16.5" customHeight="1" x14ac:dyDescent="0.2">
      <c r="A100" s="6">
        <v>96</v>
      </c>
      <c r="B100" s="7" t="s">
        <v>97</v>
      </c>
      <c r="C100" s="8" t="s">
        <v>1</v>
      </c>
      <c r="D100" s="9">
        <v>4</v>
      </c>
      <c r="E100" s="10">
        <v>284.37600000000003</v>
      </c>
      <c r="F100" s="10">
        <f>D100*E100</f>
        <v>1137.5040000000001</v>
      </c>
    </row>
    <row r="101" spans="1:6" s="1" customFormat="1" ht="16.5" customHeight="1" x14ac:dyDescent="0.2">
      <c r="A101" s="6">
        <v>97</v>
      </c>
      <c r="B101" s="7" t="s">
        <v>98</v>
      </c>
      <c r="C101" s="8" t="s">
        <v>1</v>
      </c>
      <c r="D101" s="9">
        <v>3</v>
      </c>
      <c r="E101" s="10">
        <v>333.99899999999997</v>
      </c>
      <c r="F101" s="10">
        <f>D101*E101</f>
        <v>1001.9969999999998</v>
      </c>
    </row>
    <row r="102" spans="1:6" s="1" customFormat="1" ht="16.5" customHeight="1" x14ac:dyDescent="0.2">
      <c r="A102" s="6">
        <v>98</v>
      </c>
      <c r="B102" s="7" t="s">
        <v>99</v>
      </c>
      <c r="C102" s="8" t="s">
        <v>1</v>
      </c>
      <c r="D102" s="9">
        <v>1</v>
      </c>
      <c r="E102" s="10">
        <v>185.4564</v>
      </c>
      <c r="F102" s="10">
        <f>D102*E102</f>
        <v>185.4564</v>
      </c>
    </row>
    <row r="103" spans="1:6" s="1" customFormat="1" ht="16.5" customHeight="1" x14ac:dyDescent="0.2">
      <c r="A103" s="6">
        <v>99</v>
      </c>
      <c r="B103" s="7" t="s">
        <v>100</v>
      </c>
      <c r="C103" s="8" t="s">
        <v>1</v>
      </c>
      <c r="D103" s="9">
        <v>1</v>
      </c>
      <c r="E103" s="10">
        <v>438.9162</v>
      </c>
      <c r="F103" s="10">
        <f>D103*E103</f>
        <v>438.9162</v>
      </c>
    </row>
    <row r="104" spans="1:6" s="1" customFormat="1" ht="16.5" customHeight="1" x14ac:dyDescent="0.2">
      <c r="A104" s="6">
        <v>100</v>
      </c>
      <c r="B104" s="7" t="s">
        <v>101</v>
      </c>
      <c r="C104" s="8" t="s">
        <v>1</v>
      </c>
      <c r="D104" s="9">
        <v>1</v>
      </c>
      <c r="E104" s="10">
        <v>20</v>
      </c>
      <c r="F104" s="10">
        <f>D104*E104</f>
        <v>20</v>
      </c>
    </row>
    <row r="105" spans="1:6" s="1" customFormat="1" ht="16.5" customHeight="1" x14ac:dyDescent="0.2">
      <c r="A105" s="6">
        <v>101</v>
      </c>
      <c r="B105" s="7" t="s">
        <v>102</v>
      </c>
      <c r="C105" s="8" t="s">
        <v>1</v>
      </c>
      <c r="D105" s="9">
        <v>5</v>
      </c>
      <c r="E105" s="10">
        <v>827.65859999999998</v>
      </c>
      <c r="F105" s="10">
        <f>D105*E105</f>
        <v>4138.2929999999997</v>
      </c>
    </row>
    <row r="106" spans="1:6" s="1" customFormat="1" ht="16.5" customHeight="1" x14ac:dyDescent="0.2">
      <c r="A106" s="6">
        <v>102</v>
      </c>
      <c r="B106" s="7" t="s">
        <v>103</v>
      </c>
      <c r="C106" s="8" t="s">
        <v>1</v>
      </c>
      <c r="D106" s="9">
        <v>2</v>
      </c>
      <c r="E106" s="10">
        <v>509.88779999999997</v>
      </c>
      <c r="F106" s="10">
        <f>D106*E106</f>
        <v>1019.7755999999999</v>
      </c>
    </row>
    <row r="107" spans="1:6" s="1" customFormat="1" ht="16.5" customHeight="1" x14ac:dyDescent="0.2">
      <c r="A107" s="6">
        <v>103</v>
      </c>
      <c r="B107" s="7" t="s">
        <v>104</v>
      </c>
      <c r="C107" s="8" t="s">
        <v>1</v>
      </c>
      <c r="D107" s="9">
        <v>8</v>
      </c>
      <c r="E107" s="10">
        <v>568.24200000000008</v>
      </c>
      <c r="F107" s="10">
        <f>D107*E107</f>
        <v>4545.9360000000006</v>
      </c>
    </row>
    <row r="108" spans="1:6" s="1" customFormat="1" ht="16.5" customHeight="1" x14ac:dyDescent="0.2">
      <c r="A108" s="6">
        <v>104</v>
      </c>
      <c r="B108" s="7" t="s">
        <v>105</v>
      </c>
      <c r="C108" s="8" t="s">
        <v>1</v>
      </c>
      <c r="D108" s="9">
        <v>23</v>
      </c>
      <c r="E108" s="10">
        <v>666.54960000000005</v>
      </c>
      <c r="F108" s="10">
        <f>D108*E108</f>
        <v>15330.640800000001</v>
      </c>
    </row>
    <row r="109" spans="1:6" s="1" customFormat="1" ht="16.5" customHeight="1" x14ac:dyDescent="0.2">
      <c r="A109" s="6">
        <v>105</v>
      </c>
      <c r="B109" s="7" t="s">
        <v>106</v>
      </c>
      <c r="C109" s="8" t="s">
        <v>1</v>
      </c>
      <c r="D109" s="9">
        <v>2</v>
      </c>
      <c r="E109" s="10">
        <v>1686.9678000000001</v>
      </c>
      <c r="F109" s="10">
        <f>D109*E109</f>
        <v>3373.9356000000002</v>
      </c>
    </row>
    <row r="110" spans="1:6" s="1" customFormat="1" ht="16.5" customHeight="1" x14ac:dyDescent="0.2">
      <c r="A110" s="6">
        <v>106</v>
      </c>
      <c r="B110" s="7" t="s">
        <v>107</v>
      </c>
      <c r="C110" s="8" t="s">
        <v>1</v>
      </c>
      <c r="D110" s="9">
        <v>7</v>
      </c>
      <c r="E110" s="10">
        <v>423.3408</v>
      </c>
      <c r="F110" s="10">
        <f>D110*E110</f>
        <v>2963.3856000000001</v>
      </c>
    </row>
    <row r="111" spans="1:6" s="1" customFormat="1" ht="16.5" customHeight="1" x14ac:dyDescent="0.2">
      <c r="A111" s="6">
        <v>107</v>
      </c>
      <c r="B111" s="7" t="s">
        <v>108</v>
      </c>
      <c r="C111" s="8" t="s">
        <v>1</v>
      </c>
      <c r="D111" s="9">
        <v>5</v>
      </c>
      <c r="E111" s="10">
        <v>94.462199999999996</v>
      </c>
      <c r="F111" s="10">
        <f>D111*E111</f>
        <v>472.31099999999998</v>
      </c>
    </row>
    <row r="112" spans="1:6" s="1" customFormat="1" ht="16.5" customHeight="1" x14ac:dyDescent="0.2">
      <c r="A112" s="6">
        <v>108</v>
      </c>
      <c r="B112" s="7" t="s">
        <v>109</v>
      </c>
      <c r="C112" s="8" t="s">
        <v>1</v>
      </c>
      <c r="D112" s="9">
        <v>2</v>
      </c>
      <c r="E112" s="10">
        <v>361.90620000000001</v>
      </c>
      <c r="F112" s="10">
        <f>D112*E112</f>
        <v>723.81240000000003</v>
      </c>
    </row>
    <row r="113" spans="1:6" s="1" customFormat="1" ht="16.5" customHeight="1" x14ac:dyDescent="0.2">
      <c r="A113" s="6">
        <v>109</v>
      </c>
      <c r="B113" s="7" t="s">
        <v>110</v>
      </c>
      <c r="C113" s="8" t="s">
        <v>1</v>
      </c>
      <c r="D113" s="9">
        <v>2</v>
      </c>
      <c r="E113" s="10">
        <v>6989.8968000000004</v>
      </c>
      <c r="F113" s="10">
        <f>D113*E113</f>
        <v>13979.793600000001</v>
      </c>
    </row>
    <row r="114" spans="1:6" s="1" customFormat="1" ht="16.5" customHeight="1" x14ac:dyDescent="0.2">
      <c r="A114" s="6">
        <v>110</v>
      </c>
      <c r="B114" s="7" t="s">
        <v>111</v>
      </c>
      <c r="C114" s="8" t="s">
        <v>1</v>
      </c>
      <c r="D114" s="9">
        <v>8</v>
      </c>
      <c r="E114" s="10">
        <v>37.3626</v>
      </c>
      <c r="F114" s="10">
        <f>D114*E114</f>
        <v>298.9008</v>
      </c>
    </row>
    <row r="115" spans="1:6" s="1" customFormat="1" ht="16.5" customHeight="1" x14ac:dyDescent="0.2">
      <c r="A115" s="6">
        <v>111</v>
      </c>
      <c r="B115" s="7" t="s">
        <v>112</v>
      </c>
      <c r="C115" s="8" t="s">
        <v>1</v>
      </c>
      <c r="D115" s="9">
        <v>4</v>
      </c>
      <c r="E115" s="10">
        <v>86.057400000000001</v>
      </c>
      <c r="F115" s="10">
        <f>D115*E115</f>
        <v>344.2296</v>
      </c>
    </row>
    <row r="116" spans="1:6" s="1" customFormat="1" ht="16.5" customHeight="1" x14ac:dyDescent="0.2">
      <c r="A116" s="6">
        <v>112</v>
      </c>
      <c r="B116" s="7" t="s">
        <v>113</v>
      </c>
      <c r="C116" s="8" t="s">
        <v>1</v>
      </c>
      <c r="D116" s="9">
        <v>10</v>
      </c>
      <c r="E116" s="10">
        <v>20</v>
      </c>
      <c r="F116" s="10">
        <f>D116*E116</f>
        <v>200</v>
      </c>
    </row>
    <row r="117" spans="1:6" s="1" customFormat="1" ht="16.5" customHeight="1" x14ac:dyDescent="0.2">
      <c r="A117" s="6">
        <v>113</v>
      </c>
      <c r="B117" s="7" t="s">
        <v>114</v>
      </c>
      <c r="C117" s="8" t="s">
        <v>1</v>
      </c>
      <c r="D117" s="9">
        <v>2</v>
      </c>
      <c r="E117" s="10">
        <v>1391.2698</v>
      </c>
      <c r="F117" s="10">
        <f>D117*E117</f>
        <v>2782.5396000000001</v>
      </c>
    </row>
    <row r="118" spans="1:6" s="1" customFormat="1" ht="16.5" customHeight="1" x14ac:dyDescent="0.2">
      <c r="A118" s="6">
        <v>114</v>
      </c>
      <c r="B118" s="7" t="s">
        <v>115</v>
      </c>
      <c r="C118" s="8" t="s">
        <v>1</v>
      </c>
      <c r="D118" s="9">
        <v>3</v>
      </c>
      <c r="E118" s="10">
        <v>80.804400000000001</v>
      </c>
      <c r="F118" s="10">
        <f>D118*E118</f>
        <v>242.41320000000002</v>
      </c>
    </row>
    <row r="119" spans="1:6" s="1" customFormat="1" ht="16.5" customHeight="1" x14ac:dyDescent="0.2">
      <c r="A119" s="6">
        <v>115</v>
      </c>
      <c r="B119" s="7" t="s">
        <v>116</v>
      </c>
      <c r="C119" s="8" t="s">
        <v>1</v>
      </c>
      <c r="D119" s="9">
        <v>18</v>
      </c>
      <c r="E119" s="10">
        <v>623.05680000000007</v>
      </c>
      <c r="F119" s="10">
        <f>D119*E119</f>
        <v>11215.022400000002</v>
      </c>
    </row>
    <row r="120" spans="1:6" s="1" customFormat="1" ht="16.5" customHeight="1" x14ac:dyDescent="0.2">
      <c r="A120" s="6">
        <v>116</v>
      </c>
      <c r="B120" s="7" t="s">
        <v>117</v>
      </c>
      <c r="C120" s="8" t="s">
        <v>1</v>
      </c>
      <c r="D120" s="9">
        <v>3</v>
      </c>
      <c r="E120" s="10">
        <v>304.15379999999999</v>
      </c>
      <c r="F120" s="10">
        <f>D120*E120</f>
        <v>912.46139999999991</v>
      </c>
    </row>
    <row r="121" spans="1:6" s="1" customFormat="1" ht="16.5" customHeight="1" x14ac:dyDescent="0.2">
      <c r="A121" s="6">
        <v>117</v>
      </c>
      <c r="B121" s="7" t="s">
        <v>118</v>
      </c>
      <c r="C121" s="8" t="s">
        <v>1</v>
      </c>
      <c r="D121" s="9">
        <v>3</v>
      </c>
      <c r="E121" s="10">
        <v>3156.7266</v>
      </c>
      <c r="F121" s="10">
        <f>D121*E121</f>
        <v>9470.1797999999999</v>
      </c>
    </row>
    <row r="122" spans="1:6" s="1" customFormat="1" ht="16.5" customHeight="1" x14ac:dyDescent="0.2">
      <c r="A122" s="6">
        <v>118</v>
      </c>
      <c r="B122" s="7" t="s">
        <v>119</v>
      </c>
      <c r="C122" s="8" t="s">
        <v>1</v>
      </c>
      <c r="D122" s="9">
        <v>3</v>
      </c>
      <c r="E122" s="10">
        <v>373.40159999999997</v>
      </c>
      <c r="F122" s="10">
        <f>D122*E122</f>
        <v>1120.2048</v>
      </c>
    </row>
    <row r="123" spans="1:6" ht="16.5" customHeight="1" x14ac:dyDescent="0.2">
      <c r="A123" s="11"/>
      <c r="B123" s="16" t="s">
        <v>120</v>
      </c>
      <c r="C123" s="16"/>
      <c r="D123" s="12">
        <f>SUM(D5:D122)</f>
        <v>428</v>
      </c>
      <c r="E123" s="13"/>
      <c r="F123" s="10">
        <f>SUBTOTAL(9,D5:D122,F5:F122)</f>
        <v>555235.20600000001</v>
      </c>
    </row>
  </sheetData>
  <autoFilter ref="A4:D122" xr:uid="{9A4CA156-2B1D-4909-AF36-E846119726D2}"/>
  <mergeCells count="2">
    <mergeCell ref="B123:C123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продажи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Шоль В.В.</dc:creator>
  <cp:lastModifiedBy>Шоль В.В.</cp:lastModifiedBy>
  <dcterms:created xsi:type="dcterms:W3CDTF">2025-05-20T04:28:37Z</dcterms:created>
  <dcterms:modified xsi:type="dcterms:W3CDTF">2025-10-19T08:37:54Z</dcterms:modified>
</cp:coreProperties>
</file>