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ШольВВ\Desktop\Рабочий стол\ЗТО\Продажи\2025 год\"/>
    </mc:Choice>
  </mc:AlternateContent>
  <xr:revisionPtr revIDLastSave="0" documentId="13_ncr:1_{5C5AAB82-8702-4D90-BE51-2E6E17982D58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F5" i="1"/>
  <c r="F6" i="1"/>
  <c r="F7" i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22" i="1"/>
  <c r="F23" i="1"/>
  <c r="F24" i="1"/>
  <c r="F25" i="1"/>
  <c r="F26" i="1"/>
  <c r="F4" i="1"/>
  <c r="F14" i="1"/>
  <c r="F27" i="1" l="1"/>
</calcChain>
</file>

<file path=xl/sharedStrings.xml><?xml version="1.0" encoding="utf-8"?>
<sst xmlns="http://schemas.openxmlformats.org/spreadsheetml/2006/main" count="55" uniqueCount="32">
  <si>
    <t>№</t>
  </si>
  <si>
    <t>наименование</t>
  </si>
  <si>
    <t>Гвозди 50</t>
  </si>
  <si>
    <t>кг</t>
  </si>
  <si>
    <t>Болт М10х30</t>
  </si>
  <si>
    <t>Болт М10х50</t>
  </si>
  <si>
    <t>Болт М12х100</t>
  </si>
  <si>
    <t>Болт М12х60</t>
  </si>
  <si>
    <t>Болт М12х70</t>
  </si>
  <si>
    <t>Болт М14х30</t>
  </si>
  <si>
    <t>Болт М14х40</t>
  </si>
  <si>
    <t>Болт М14х50</t>
  </si>
  <si>
    <t>Болт М6х16</t>
  </si>
  <si>
    <t>Болт М8х25</t>
  </si>
  <si>
    <t>Болт с гайкой М10х20</t>
  </si>
  <si>
    <t>Болт с гайкой М12х25</t>
  </si>
  <si>
    <t>Болт с гайкой М6х20</t>
  </si>
  <si>
    <t>Винт М3х6</t>
  </si>
  <si>
    <t>Винт М4х10</t>
  </si>
  <si>
    <t>Винт М4х8</t>
  </si>
  <si>
    <t>Винт М5х10</t>
  </si>
  <si>
    <t>Винт М5х12</t>
  </si>
  <si>
    <t>Винт М8х30</t>
  </si>
  <si>
    <t>Винт М8х35</t>
  </si>
  <si>
    <t>Гайка М6</t>
  </si>
  <si>
    <t>Предложения по стоимости реализации невостребованных метизов.</t>
  </si>
  <si>
    <t>ед. изм.</t>
  </si>
  <si>
    <t xml:space="preserve">вес, кг. </t>
  </si>
  <si>
    <t>Шайба 22 65Г ГОСТ 6402-70</t>
  </si>
  <si>
    <t>ИТОГО</t>
  </si>
  <si>
    <t>Цена за кг на 29.09.2025, руб без НДС и без доставки</t>
  </si>
  <si>
    <t>Стоимость на 29.09.2025, руб без НДС и без доставки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</si>
</sst>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top" wrapText="1"/>
    </xf>
    <xf numFmtId="4" fontId="0" fillId="0" borderId="1" xfId="0" applyNumberFormat="1" applyBorder="1"/>
    <xf numFmtId="4" fontId="0" fillId="0" borderId="2" xfId="0" applyNumberFormat="1" applyBorder="1"/>
    <xf numFmtId="0" fontId="0" fillId="0" borderId="1" xfId="0" applyBorder="1"/>
    <xf numFmtId="4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zoomScale="120" zoomScaleNormal="120" workbookViewId="0">
      <selection activeCell="E7" sqref="E7"/>
    </sheetView>
  </sheetViews>
  <sheetFormatPr defaultRowHeight="14.5" x14ac:dyDescent="0.35"/>
  <cols>
    <col min="1" max="1" width="5.26953125" customWidth="1"/>
    <col min="2" max="2" width="26.26953125" customWidth="1"/>
    <col min="3" max="3" width="7.26953125" style="6" customWidth="1"/>
    <col min="4" max="4" width="9.81640625" style="1" customWidth="1"/>
    <col min="5" max="5" width="18.1796875" style="1" customWidth="1"/>
    <col min="6" max="6" width="18.1796875" customWidth="1"/>
  </cols>
  <sheetData>
    <row r="1" spans="1:6" x14ac:dyDescent="0.35">
      <c r="A1" s="15" t="s">
        <v>25</v>
      </c>
      <c r="B1" s="15"/>
      <c r="C1" s="15"/>
      <c r="D1" s="15"/>
      <c r="E1" s="15"/>
      <c r="F1" s="15"/>
    </row>
    <row r="3" spans="1:6" s="14" customFormat="1" ht="46.5" customHeight="1" x14ac:dyDescent="0.35">
      <c r="A3" s="3" t="s">
        <v>0</v>
      </c>
      <c r="B3" s="3" t="s">
        <v>1</v>
      </c>
      <c r="C3" s="3" t="s">
        <v>26</v>
      </c>
      <c r="D3" s="7" t="s">
        <v>27</v>
      </c>
      <c r="E3" s="12" t="s">
        <v>30</v>
      </c>
      <c r="F3" s="13" t="s">
        <v>31</v>
      </c>
    </row>
    <row r="4" spans="1:6" x14ac:dyDescent="0.35">
      <c r="A4" s="2">
        <v>1</v>
      </c>
      <c r="B4" s="2" t="s">
        <v>2</v>
      </c>
      <c r="C4" s="3" t="s">
        <v>3</v>
      </c>
      <c r="D4" s="4">
        <v>9</v>
      </c>
      <c r="E4" s="10">
        <v>120</v>
      </c>
      <c r="F4" s="9">
        <f>D4*E4</f>
        <v>1080</v>
      </c>
    </row>
    <row r="5" spans="1:6" x14ac:dyDescent="0.35">
      <c r="A5" s="2">
        <v>2</v>
      </c>
      <c r="B5" s="2" t="s">
        <v>4</v>
      </c>
      <c r="C5" s="3" t="s">
        <v>3</v>
      </c>
      <c r="D5" s="4">
        <v>64</v>
      </c>
      <c r="E5" s="10">
        <v>142.5</v>
      </c>
      <c r="F5" s="9">
        <f>D5*E5</f>
        <v>9120</v>
      </c>
    </row>
    <row r="6" spans="1:6" x14ac:dyDescent="0.35">
      <c r="A6" s="2">
        <v>3</v>
      </c>
      <c r="B6" s="2" t="s">
        <v>5</v>
      </c>
      <c r="C6" s="3" t="s">
        <v>3</v>
      </c>
      <c r="D6" s="4">
        <v>70</v>
      </c>
      <c r="E6" s="10">
        <v>232.5</v>
      </c>
      <c r="F6" s="9">
        <f>D6*E6</f>
        <v>16275</v>
      </c>
    </row>
    <row r="7" spans="1:6" x14ac:dyDescent="0.35">
      <c r="A7" s="2">
        <v>4</v>
      </c>
      <c r="B7" s="2" t="s">
        <v>6</v>
      </c>
      <c r="C7" s="3" t="s">
        <v>3</v>
      </c>
      <c r="D7" s="4">
        <v>41</v>
      </c>
      <c r="E7" s="10">
        <v>330</v>
      </c>
      <c r="F7" s="9">
        <f>D7*E7</f>
        <v>13530</v>
      </c>
    </row>
    <row r="8" spans="1:6" x14ac:dyDescent="0.35">
      <c r="A8" s="2">
        <v>5</v>
      </c>
      <c r="B8" s="2" t="s">
        <v>7</v>
      </c>
      <c r="C8" s="3" t="s">
        <v>3</v>
      </c>
      <c r="D8" s="4">
        <v>12</v>
      </c>
      <c r="E8" s="10">
        <v>187.5</v>
      </c>
      <c r="F8" s="9">
        <f>D8*E8</f>
        <v>2250</v>
      </c>
    </row>
    <row r="9" spans="1:6" x14ac:dyDescent="0.35">
      <c r="A9" s="2">
        <v>6</v>
      </c>
      <c r="B9" s="2" t="s">
        <v>8</v>
      </c>
      <c r="C9" s="3" t="s">
        <v>3</v>
      </c>
      <c r="D9" s="4">
        <v>21</v>
      </c>
      <c r="E9" s="10">
        <v>210</v>
      </c>
      <c r="F9" s="9">
        <f>D9*E9</f>
        <v>4410</v>
      </c>
    </row>
    <row r="10" spans="1:6" x14ac:dyDescent="0.35">
      <c r="A10" s="2">
        <v>7</v>
      </c>
      <c r="B10" s="2" t="s">
        <v>9</v>
      </c>
      <c r="C10" s="3" t="s">
        <v>3</v>
      </c>
      <c r="D10" s="4">
        <v>213.25</v>
      </c>
      <c r="E10" s="10">
        <v>480</v>
      </c>
      <c r="F10" s="9">
        <f>D10*E10</f>
        <v>102360</v>
      </c>
    </row>
    <row r="11" spans="1:6" x14ac:dyDescent="0.35">
      <c r="A11" s="2">
        <v>8</v>
      </c>
      <c r="B11" s="2" t="s">
        <v>10</v>
      </c>
      <c r="C11" s="3" t="s">
        <v>3</v>
      </c>
      <c r="D11" s="4">
        <v>37</v>
      </c>
      <c r="E11" s="10">
        <v>525</v>
      </c>
      <c r="F11" s="9">
        <f>D11*E11</f>
        <v>19425</v>
      </c>
    </row>
    <row r="12" spans="1:6" x14ac:dyDescent="0.35">
      <c r="A12" s="2">
        <v>9</v>
      </c>
      <c r="B12" s="2" t="s">
        <v>11</v>
      </c>
      <c r="C12" s="3" t="s">
        <v>3</v>
      </c>
      <c r="D12" s="4">
        <v>54.56</v>
      </c>
      <c r="E12" s="10">
        <v>570</v>
      </c>
      <c r="F12" s="9">
        <f>D12*E12</f>
        <v>31099.200000000001</v>
      </c>
    </row>
    <row r="13" spans="1:6" x14ac:dyDescent="0.35">
      <c r="A13" s="2">
        <v>10</v>
      </c>
      <c r="B13" s="2" t="s">
        <v>12</v>
      </c>
      <c r="C13" s="3" t="s">
        <v>3</v>
      </c>
      <c r="D13" s="4">
        <v>88.61</v>
      </c>
      <c r="E13" s="10">
        <v>90</v>
      </c>
      <c r="F13" s="9">
        <f>D13*E13</f>
        <v>7974.9</v>
      </c>
    </row>
    <row r="14" spans="1:6" x14ac:dyDescent="0.35">
      <c r="A14" s="2">
        <v>11</v>
      </c>
      <c r="B14" s="2" t="s">
        <v>13</v>
      </c>
      <c r="C14" s="3" t="s">
        <v>3</v>
      </c>
      <c r="D14" s="4">
        <v>56.6</v>
      </c>
      <c r="E14" s="10">
        <v>152</v>
      </c>
      <c r="F14" s="9">
        <f>D14*E14</f>
        <v>8603.2000000000007</v>
      </c>
    </row>
    <row r="15" spans="1:6" x14ac:dyDescent="0.35">
      <c r="A15" s="2">
        <v>12</v>
      </c>
      <c r="B15" s="2" t="s">
        <v>14</v>
      </c>
      <c r="C15" s="3" t="s">
        <v>3</v>
      </c>
      <c r="D15" s="4">
        <v>49.65</v>
      </c>
      <c r="E15" s="10">
        <v>105</v>
      </c>
      <c r="F15" s="9">
        <f>D15*E15</f>
        <v>5213.25</v>
      </c>
    </row>
    <row r="16" spans="1:6" x14ac:dyDescent="0.35">
      <c r="A16" s="2">
        <v>13</v>
      </c>
      <c r="B16" s="2" t="s">
        <v>15</v>
      </c>
      <c r="C16" s="3" t="s">
        <v>3</v>
      </c>
      <c r="D16" s="4">
        <v>320</v>
      </c>
      <c r="E16" s="10">
        <v>112.5</v>
      </c>
      <c r="F16" s="9">
        <f>D16*E16</f>
        <v>36000</v>
      </c>
    </row>
    <row r="17" spans="1:6" x14ac:dyDescent="0.35">
      <c r="A17" s="2">
        <v>14</v>
      </c>
      <c r="B17" s="2" t="s">
        <v>16</v>
      </c>
      <c r="C17" s="3" t="s">
        <v>3</v>
      </c>
      <c r="D17" s="4">
        <v>118.32</v>
      </c>
      <c r="E17" s="10">
        <v>105</v>
      </c>
      <c r="F17" s="9">
        <f>D17*E17</f>
        <v>12423.599999999999</v>
      </c>
    </row>
    <row r="18" spans="1:6" x14ac:dyDescent="0.35">
      <c r="A18" s="2">
        <v>15</v>
      </c>
      <c r="B18" s="2" t="s">
        <v>17</v>
      </c>
      <c r="C18" s="3" t="s">
        <v>3</v>
      </c>
      <c r="D18" s="4">
        <v>59</v>
      </c>
      <c r="E18" s="10">
        <v>285</v>
      </c>
      <c r="F18" s="9">
        <f>D18*E18</f>
        <v>16815</v>
      </c>
    </row>
    <row r="19" spans="1:6" x14ac:dyDescent="0.35">
      <c r="A19" s="2">
        <v>16</v>
      </c>
      <c r="B19" s="2" t="s">
        <v>18</v>
      </c>
      <c r="C19" s="3" t="s">
        <v>3</v>
      </c>
      <c r="D19" s="4">
        <v>66</v>
      </c>
      <c r="E19" s="10">
        <v>322.5</v>
      </c>
      <c r="F19" s="9">
        <f>D19*E19</f>
        <v>21285</v>
      </c>
    </row>
    <row r="20" spans="1:6" x14ac:dyDescent="0.35">
      <c r="A20" s="2">
        <v>17</v>
      </c>
      <c r="B20" s="2" t="s">
        <v>19</v>
      </c>
      <c r="C20" s="3" t="s">
        <v>3</v>
      </c>
      <c r="D20" s="4">
        <v>35</v>
      </c>
      <c r="E20" s="10">
        <v>63.75</v>
      </c>
      <c r="F20" s="9">
        <f>D20*E20</f>
        <v>2231.25</v>
      </c>
    </row>
    <row r="21" spans="1:6" x14ac:dyDescent="0.35">
      <c r="A21" s="2">
        <v>18</v>
      </c>
      <c r="B21" s="2" t="s">
        <v>20</v>
      </c>
      <c r="C21" s="3" t="s">
        <v>3</v>
      </c>
      <c r="D21" s="4">
        <v>51.4</v>
      </c>
      <c r="E21" s="10">
        <v>285</v>
      </c>
      <c r="F21" s="9">
        <f>D21*E21</f>
        <v>14649</v>
      </c>
    </row>
    <row r="22" spans="1:6" x14ac:dyDescent="0.35">
      <c r="A22" s="2">
        <v>19</v>
      </c>
      <c r="B22" s="2" t="s">
        <v>21</v>
      </c>
      <c r="C22" s="3" t="s">
        <v>3</v>
      </c>
      <c r="D22" s="4">
        <v>45</v>
      </c>
      <c r="E22" s="10">
        <v>285</v>
      </c>
      <c r="F22" s="9">
        <f>D22*E22</f>
        <v>12825</v>
      </c>
    </row>
    <row r="23" spans="1:6" x14ac:dyDescent="0.35">
      <c r="A23" s="5">
        <v>20</v>
      </c>
      <c r="B23" s="5" t="s">
        <v>22</v>
      </c>
      <c r="C23" s="3" t="s">
        <v>3</v>
      </c>
      <c r="D23" s="8">
        <v>38</v>
      </c>
      <c r="E23" s="10">
        <v>285</v>
      </c>
      <c r="F23" s="9">
        <f>D23*E23</f>
        <v>10830</v>
      </c>
    </row>
    <row r="24" spans="1:6" x14ac:dyDescent="0.35">
      <c r="A24" s="2">
        <v>21</v>
      </c>
      <c r="B24" s="2" t="s">
        <v>23</v>
      </c>
      <c r="C24" s="3" t="s">
        <v>3</v>
      </c>
      <c r="D24" s="4">
        <v>60</v>
      </c>
      <c r="E24" s="10">
        <v>285</v>
      </c>
      <c r="F24" s="9">
        <f>D24*E24</f>
        <v>17100</v>
      </c>
    </row>
    <row r="25" spans="1:6" x14ac:dyDescent="0.35">
      <c r="A25" s="2">
        <v>22</v>
      </c>
      <c r="B25" s="2" t="s">
        <v>24</v>
      </c>
      <c r="C25" s="3" t="s">
        <v>3</v>
      </c>
      <c r="D25" s="4">
        <v>109.61</v>
      </c>
      <c r="E25" s="10">
        <v>180</v>
      </c>
      <c r="F25" s="9">
        <f>D25*E25</f>
        <v>19729.8</v>
      </c>
    </row>
    <row r="26" spans="1:6" ht="15" customHeight="1" x14ac:dyDescent="0.35">
      <c r="A26" s="2">
        <v>23</v>
      </c>
      <c r="B26" s="2" t="s">
        <v>28</v>
      </c>
      <c r="C26" s="3" t="s">
        <v>3</v>
      </c>
      <c r="D26" s="4">
        <v>3294</v>
      </c>
      <c r="E26" s="10">
        <v>75</v>
      </c>
      <c r="F26" s="9">
        <f>D26*E26</f>
        <v>247050</v>
      </c>
    </row>
    <row r="27" spans="1:6" x14ac:dyDescent="0.35">
      <c r="A27" s="11"/>
      <c r="B27" s="11" t="s">
        <v>29</v>
      </c>
      <c r="C27" s="3" t="s">
        <v>3</v>
      </c>
      <c r="D27" s="9">
        <f>SUM(D4:D26)</f>
        <v>4913</v>
      </c>
      <c r="E27" s="9"/>
      <c r="F27" s="9">
        <f>SUM(F4:F26)</f>
        <v>632279.19999999995</v>
      </c>
    </row>
  </sheetData>
  <mergeCells count="1"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Шоль В.В.</cp:lastModifiedBy>
  <cp:lastPrinted>2025-04-16T08:03:13Z</cp:lastPrinted>
  <dcterms:created xsi:type="dcterms:W3CDTF">2015-06-05T18:19:34Z</dcterms:created>
  <dcterms:modified xsi:type="dcterms:W3CDTF">2025-10-19T08:34:45Z</dcterms:modified>
</cp:coreProperties>
</file>